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88" windowHeight="11760" activeTab="0"/>
  </bookViews>
  <sheets>
    <sheet name="wniosek" sheetId="1" r:id="rId1"/>
  </sheets>
  <definedNames>
    <definedName name="_xlnm.Print_Area" localSheetId="0">'wniosek'!$A$1:$AC$79</definedName>
  </definedNames>
  <calcPr fullCalcOnLoad="1"/>
</workbook>
</file>

<file path=xl/sharedStrings.xml><?xml version="1.0" encoding="utf-8"?>
<sst xmlns="http://schemas.openxmlformats.org/spreadsheetml/2006/main" count="479" uniqueCount="120">
  <si>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</si>
  <si>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</si>
  <si>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</si>
  <si>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</si>
  <si>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</si>
  <si>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</si>
  <si>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</si>
  <si>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</si>
  <si>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</si>
  <si>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</si>
  <si>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</si>
  <si>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</si>
  <si>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</si>
  <si>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</si>
  <si>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płeć K/M</t>
  </si>
  <si>
    <t>lp</t>
  </si>
  <si>
    <t>narodowość</t>
  </si>
  <si>
    <t>adres zamieszkania</t>
  </si>
  <si>
    <t>ulica, nr domu, nr mieszk.</t>
  </si>
  <si>
    <t>kod, miejscowość</t>
  </si>
  <si>
    <t>EXTRA</t>
  </si>
  <si>
    <t>1 LIGA</t>
  </si>
  <si>
    <t>SENIOR</t>
  </si>
  <si>
    <t>x 100</t>
  </si>
  <si>
    <t>x 50</t>
  </si>
  <si>
    <t>WETERAN</t>
  </si>
  <si>
    <t>x 25</t>
  </si>
  <si>
    <t>RAZEM</t>
  </si>
  <si>
    <t>razem</t>
  </si>
  <si>
    <t>15.</t>
  </si>
  <si>
    <t>16.</t>
  </si>
  <si>
    <t>NAZWISKO imię trenera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</si>
  <si>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</si>
  <si>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</si>
  <si>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</si>
  <si>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</si>
  <si>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</si>
  <si>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</si>
  <si>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</si>
  <si>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</si>
  <si>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</si>
  <si>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</si>
  <si>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</si>
  <si>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</si>
  <si>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</si>
  <si>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</si>
  <si>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</si>
  <si>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</si>
  <si>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</si>
  <si>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</si>
  <si>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</si>
  <si>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</si>
  <si>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</si>
  <si>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</si>
  <si>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</si>
  <si>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</si>
  <si>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data przyznania licencji</t>
  </si>
  <si>
    <t>licencja</t>
  </si>
  <si>
    <t>NIEPEŁNO</t>
  </si>
  <si>
    <t>NIESTOW</t>
  </si>
  <si>
    <t>województwo</t>
  </si>
  <si>
    <t>numer telefonu</t>
  </si>
  <si>
    <t>KLUBOWA</t>
  </si>
  <si>
    <t>TRENERA</t>
  </si>
  <si>
    <t>licencja klubowa</t>
  </si>
  <si>
    <t>licencje trenerów</t>
  </si>
  <si>
    <t>x 50 zł</t>
  </si>
  <si>
    <t>x 25 zł</t>
  </si>
  <si>
    <t>dotychczasowa przynależność klubowa</t>
  </si>
  <si>
    <t>DATA WPŁYNIĘCIA WNIOSKU DO PZTS</t>
  </si>
  <si>
    <t>UWAGI PZTS</t>
  </si>
  <si>
    <t>x 40</t>
  </si>
  <si>
    <t>x 40 zł</t>
  </si>
  <si>
    <t>telefon</t>
  </si>
  <si>
    <t>e-mail</t>
  </si>
  <si>
    <t>OSOBY UPOWAŻNIONE DO ZŁOŻENIA WNIOSKU</t>
  </si>
  <si>
    <t>złożenie wniosku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</si>
  <si>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</si>
  <si>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nazwa statutowa klubu sportowego</t>
  </si>
  <si>
    <t>nazwa statutowa</t>
  </si>
  <si>
    <t>ulica, nr domu</t>
  </si>
  <si>
    <t>e-mail / strona www</t>
  </si>
  <si>
    <t>NIP</t>
  </si>
  <si>
    <r>
      <t>licencje okresowe zawodnika</t>
    </r>
    <r>
      <rPr>
        <b/>
        <i/>
        <sz val="11"/>
        <color indexed="9"/>
        <rFont val="Calibri"/>
        <family val="2"/>
      </rPr>
      <t xml:space="preserve">  wpisz w odpowiednie kratki liczbę </t>
    </r>
    <r>
      <rPr>
        <b/>
        <i/>
        <sz val="11"/>
        <color indexed="10"/>
        <rFont val="Calibri"/>
        <family val="2"/>
      </rPr>
      <t>1</t>
    </r>
  </si>
  <si>
    <t>dane do faktury: klubu sportowego / dane zawodnika 
niestowarzyszonego, weterana i amatora</t>
  </si>
  <si>
    <t>SUPER</t>
  </si>
  <si>
    <t>x 60</t>
  </si>
  <si>
    <t>licencja zawodniczki ekstraklasy kobiet</t>
  </si>
  <si>
    <t>licencja zawodników seniora</t>
  </si>
  <si>
    <t>licencja zawodnika 1 ligi kobiet i mężczyzn</t>
  </si>
  <si>
    <t>licencja zawodnika Superligi mężczyzn</t>
  </si>
  <si>
    <t>licencja zawodnika niepełnosprawnego</t>
  </si>
  <si>
    <t>licencja zawodnika niestowarzyszonego</t>
  </si>
  <si>
    <t>licencja zawodnika weterana</t>
  </si>
  <si>
    <t>ZBIORCZE ZESTAWIENIE NALEŻNYCH OPŁAT</t>
  </si>
  <si>
    <t>x 150</t>
  </si>
  <si>
    <t>x 150 zł</t>
  </si>
  <si>
    <t>x100 zł</t>
  </si>
  <si>
    <t>x 60 zł</t>
  </si>
  <si>
    <t>data ur.
RRRR-MM-DD</t>
  </si>
  <si>
    <t>data ur. 
RRRR-MM-DD</t>
  </si>
  <si>
    <t>POLSKI ZWIĄZEK TENISA STOŁOWEGO NA KONTO WŁAŚCIWEGO WZTS PRZEKAŻE:</t>
  </si>
  <si>
    <t>DATA RRRR-MM-DD</t>
  </si>
  <si>
    <t>NAZWISKO imię / stanowisko</t>
  </si>
  <si>
    <t>uzupełnienie</t>
  </si>
  <si>
    <r>
      <t xml:space="preserve">FAKTURA  </t>
    </r>
    <r>
      <rPr>
        <b/>
        <i/>
        <sz val="15"/>
        <color indexed="8"/>
        <rFont val="Calibri"/>
        <family val="2"/>
      </rPr>
      <t>zaznacz "x"</t>
    </r>
  </si>
  <si>
    <t>wysłana pocztą na adres klubu</t>
  </si>
  <si>
    <t xml:space="preserve">Wyrażamy zgodę na przetwarzanie naszych danych osobowych przez Polski Związek Tenisa Stołowego dla potrzeb systemu współzawodnictwa sportowego, 
zgodnie z ustawą z dnia 29 sierpnia 1997 r. o ochronie danych osobowych (tj. Dz. U. Nr 101 z 2002 r., poz. 926 z późn. zm.). </t>
  </si>
  <si>
    <t>x40</t>
  </si>
  <si>
    <t>wysłana e-mailem 
na adres klubu</t>
  </si>
  <si>
    <t>x 100 zł</t>
  </si>
  <si>
    <t>NAZWISKO imię</t>
  </si>
  <si>
    <t>WNIOSEK O NADANIE LICENCJI OKRESOWYCH W SEZONIE 2016/2017</t>
  </si>
  <si>
    <r>
      <t xml:space="preserve">Wypełniony wniosek należy przesłać na adres e-mail: </t>
    </r>
    <r>
      <rPr>
        <b/>
        <i/>
        <sz val="22"/>
        <color indexed="9"/>
        <rFont val="Calibri"/>
        <family val="2"/>
      </rPr>
      <t xml:space="preserve">pzts@pzts.pl </t>
    </r>
    <r>
      <rPr>
        <i/>
        <sz val="22"/>
        <color indexed="9"/>
        <rFont val="Calibri"/>
        <family val="2"/>
      </rPr>
      <t>i na adres e-mail właściwego</t>
    </r>
    <r>
      <rPr>
        <b/>
        <i/>
        <sz val="22"/>
        <color indexed="9"/>
        <rFont val="Calibri"/>
        <family val="2"/>
      </rPr>
      <t>WZTS</t>
    </r>
  </si>
  <si>
    <t>OPŁATĘ ZA LICENCJE OKRESOWE NALEŻY UREGULOWAĆ 
CIĄGU 14 DNI PO OTRZYMANIU FAKTURY PZTS</t>
  </si>
  <si>
    <r>
      <t xml:space="preserve">Polski Związek Tenisa Stołowego, ul. Mokotowska 24, 00-561 Warszawa, NIP: 526-16-73-373
</t>
    </r>
    <r>
      <rPr>
        <b/>
        <sz val="18"/>
        <rFont val="Calibri"/>
        <family val="2"/>
      </rPr>
      <t>nr konta: 30 1240 6175 1111 0000 4580 0140</t>
    </r>
  </si>
  <si>
    <t>1999 i mł.</t>
  </si>
  <si>
    <t>numer licencji 2016/2017</t>
  </si>
  <si>
    <t>numery licencji 2016/2017</t>
  </si>
  <si>
    <t>licencja zawodnika ur. w 1999 i młodszego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</si>
</sst>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9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i/>
      <sz val="11"/>
      <color indexed="9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40"/>
      <color indexed="62"/>
      <name val="Calibri"/>
      <family val="2"/>
    </font>
    <font>
      <i/>
      <sz val="22"/>
      <color indexed="9"/>
      <name val="Calibri"/>
      <family val="2"/>
    </font>
    <font>
      <b/>
      <i/>
      <sz val="22"/>
      <color indexed="9"/>
      <name val="Calibri"/>
      <family val="2"/>
    </font>
    <font>
      <sz val="22"/>
      <color indexed="8"/>
      <name val="Czcionka tekstu podstawowego"/>
      <family val="2"/>
    </font>
    <font>
      <b/>
      <i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20"/>
      <color indexed="63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1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righ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14" fillId="34" borderId="19" xfId="0" applyFont="1" applyFill="1" applyBorder="1" applyAlignment="1" applyProtection="1">
      <alignment horizontal="center" vertical="center"/>
      <protection hidden="1"/>
    </xf>
    <xf numFmtId="1" fontId="13" fillId="34" borderId="20" xfId="0" applyNumberFormat="1" applyFont="1" applyFill="1" applyBorder="1" applyAlignment="1" applyProtection="1">
      <alignment horizontal="center" vertical="center"/>
      <protection hidden="1"/>
    </xf>
    <xf numFmtId="1" fontId="25" fillId="33" borderId="11" xfId="0" applyNumberFormat="1" applyFont="1" applyFill="1" applyBorder="1" applyAlignment="1" applyProtection="1">
      <alignment horizontal="center" vertical="center"/>
      <protection hidden="1"/>
    </xf>
    <xf numFmtId="0" fontId="26" fillId="33" borderId="11" xfId="0" applyFont="1" applyFill="1" applyBorder="1" applyAlignment="1" applyProtection="1">
      <alignment horizontal="center" vertical="center"/>
      <protection hidden="1"/>
    </xf>
    <xf numFmtId="42" fontId="25" fillId="33" borderId="15" xfId="0" applyNumberFormat="1" applyFont="1" applyFill="1" applyBorder="1" applyAlignment="1" applyProtection="1">
      <alignment horizontal="left" vertical="center"/>
      <protection hidden="1"/>
    </xf>
    <xf numFmtId="1" fontId="25" fillId="33" borderId="12" xfId="0" applyNumberFormat="1" applyFont="1" applyFill="1" applyBorder="1" applyAlignment="1" applyProtection="1">
      <alignment horizontal="center" vertical="center"/>
      <protection hidden="1"/>
    </xf>
    <xf numFmtId="0" fontId="26" fillId="33" borderId="12" xfId="0" applyFont="1" applyFill="1" applyBorder="1" applyAlignment="1" applyProtection="1">
      <alignment horizontal="center" vertical="center"/>
      <protection hidden="1"/>
    </xf>
    <xf numFmtId="42" fontId="25" fillId="33" borderId="21" xfId="0" applyNumberFormat="1" applyFont="1" applyFill="1" applyBorder="1" applyAlignment="1" applyProtection="1">
      <alignment horizontal="left" vertical="center"/>
      <protection hidden="1"/>
    </xf>
    <xf numFmtId="1" fontId="25" fillId="33" borderId="22" xfId="0" applyNumberFormat="1" applyFont="1" applyFill="1" applyBorder="1" applyAlignment="1" applyProtection="1">
      <alignment horizontal="center" vertical="center"/>
      <protection hidden="1"/>
    </xf>
    <xf numFmtId="0" fontId="26" fillId="33" borderId="22" xfId="0" applyFont="1" applyFill="1" applyBorder="1" applyAlignment="1" applyProtection="1">
      <alignment horizontal="center" vertical="center"/>
      <protection hidden="1"/>
    </xf>
    <xf numFmtId="42" fontId="25" fillId="33" borderId="23" xfId="0" applyNumberFormat="1" applyFont="1" applyFill="1" applyBorder="1" applyAlignment="1" applyProtection="1">
      <alignment horizontal="left" vertical="center"/>
      <protection hidden="1"/>
    </xf>
    <xf numFmtId="42" fontId="30" fillId="35" borderId="14" xfId="0" applyNumberFormat="1" applyFont="1" applyFill="1" applyBorder="1" applyAlignment="1" applyProtection="1">
      <alignment horizontal="left" vertical="center"/>
      <protection hidden="1"/>
    </xf>
    <xf numFmtId="0" fontId="16" fillId="33" borderId="19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16" fillId="33" borderId="20" xfId="0" applyFont="1" applyFill="1" applyBorder="1" applyAlignment="1" applyProtection="1">
      <alignment horizontal="center" vertical="center"/>
      <protection hidden="1"/>
    </xf>
    <xf numFmtId="0" fontId="16" fillId="33" borderId="26" xfId="0" applyFont="1" applyFill="1" applyBorder="1" applyAlignment="1" applyProtection="1">
      <alignment horizontal="center" vertical="center"/>
      <protection hidden="1"/>
    </xf>
    <xf numFmtId="0" fontId="34" fillId="33" borderId="14" xfId="0" applyFont="1" applyFill="1" applyBorder="1" applyAlignment="1" applyProtection="1">
      <alignment horizontal="center" vertical="center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42" fontId="11" fillId="33" borderId="27" xfId="0" applyNumberFormat="1" applyFont="1" applyFill="1" applyBorder="1" applyAlignment="1" applyProtection="1">
      <alignment vertical="center"/>
      <protection hidden="1"/>
    </xf>
    <xf numFmtId="14" fontId="5" fillId="33" borderId="24" xfId="0" applyNumberFormat="1" applyFont="1" applyFill="1" applyBorder="1" applyAlignment="1" applyProtection="1">
      <alignment horizontal="center" vertical="center"/>
      <protection hidden="1"/>
    </xf>
    <xf numFmtId="49" fontId="20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right" vertical="center"/>
      <protection hidden="1"/>
    </xf>
    <xf numFmtId="0" fontId="7" fillId="33" borderId="25" xfId="0" applyFont="1" applyFill="1" applyBorder="1" applyAlignment="1" applyProtection="1">
      <alignment horizontal="right" vertical="center"/>
      <protection hidden="1"/>
    </xf>
    <xf numFmtId="0" fontId="14" fillId="37" borderId="19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9" fontId="20" fillId="33" borderId="16" xfId="0" applyNumberFormat="1" applyFont="1" applyFill="1" applyBorder="1" applyAlignment="1" applyProtection="1">
      <alignment horizontal="center" vertical="center"/>
      <protection hidden="1"/>
    </xf>
    <xf numFmtId="0" fontId="15" fillId="33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2" fontId="13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44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" fontId="13" fillId="37" borderId="30" xfId="0" applyNumberFormat="1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14" fontId="5" fillId="33" borderId="25" xfId="0" applyNumberFormat="1" applyFont="1" applyFill="1" applyBorder="1" applyAlignment="1" applyProtection="1">
      <alignment horizontal="center" vertical="center"/>
      <protection hidden="1"/>
    </xf>
    <xf numFmtId="0" fontId="24" fillId="38" borderId="1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/>
    </xf>
    <xf numFmtId="0" fontId="14" fillId="35" borderId="33" xfId="0" applyFont="1" applyFill="1" applyBorder="1" applyAlignment="1" applyProtection="1">
      <alignment horizontal="center" vertical="center"/>
      <protection hidden="1"/>
    </xf>
    <xf numFmtId="1" fontId="13" fillId="35" borderId="20" xfId="0" applyNumberFormat="1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42" fontId="13" fillId="35" borderId="26" xfId="0" applyNumberFormat="1" applyFont="1" applyFill="1" applyBorder="1" applyAlignment="1" applyProtection="1">
      <alignment vertical="center"/>
      <protection hidden="1"/>
    </xf>
    <xf numFmtId="0" fontId="22" fillId="33" borderId="33" xfId="0" applyFont="1" applyFill="1" applyBorder="1" applyAlignment="1" applyProtection="1">
      <alignment horizontal="right" vertical="center" indent="1"/>
      <protection hidden="1"/>
    </xf>
    <xf numFmtId="0" fontId="22" fillId="33" borderId="34" xfId="0" applyFont="1" applyFill="1" applyBorder="1" applyAlignment="1" applyProtection="1">
      <alignment horizontal="right" vertical="center" indent="1"/>
      <protection hidden="1"/>
    </xf>
    <xf numFmtId="0" fontId="22" fillId="33" borderId="29" xfId="0" applyFont="1" applyFill="1" applyBorder="1" applyAlignment="1" applyProtection="1">
      <alignment horizontal="right" vertical="center" indent="1"/>
      <protection hidden="1"/>
    </xf>
    <xf numFmtId="0" fontId="41" fillId="33" borderId="35" xfId="0" applyFont="1" applyFill="1" applyBorder="1" applyAlignment="1" applyProtection="1">
      <alignment horizontal="right" vertical="center" indent="1"/>
      <protection hidden="1"/>
    </xf>
    <xf numFmtId="0" fontId="41" fillId="33" borderId="36" xfId="0" applyFont="1" applyFill="1" applyBorder="1" applyAlignment="1" applyProtection="1">
      <alignment horizontal="right" vertical="center" indent="1"/>
      <protection hidden="1"/>
    </xf>
    <xf numFmtId="0" fontId="41" fillId="33" borderId="37" xfId="0" applyFont="1" applyFill="1" applyBorder="1" applyAlignment="1" applyProtection="1">
      <alignment horizontal="right" vertical="center" indent="1"/>
      <protection hidden="1"/>
    </xf>
    <xf numFmtId="49" fontId="20" fillId="33" borderId="12" xfId="0" applyNumberFormat="1" applyFont="1" applyFill="1" applyBorder="1" applyAlignment="1" applyProtection="1">
      <alignment horizontal="center" vertical="center"/>
      <protection hidden="1"/>
    </xf>
    <xf numFmtId="49" fontId="20" fillId="33" borderId="21" xfId="0" applyNumberFormat="1" applyFont="1" applyFill="1" applyBorder="1" applyAlignment="1" applyProtection="1">
      <alignment horizontal="center" vertical="center"/>
      <protection hidden="1"/>
    </xf>
    <xf numFmtId="49" fontId="20" fillId="33" borderId="13" xfId="0" applyNumberFormat="1" applyFont="1" applyFill="1" applyBorder="1" applyAlignment="1" applyProtection="1">
      <alignment horizontal="center" vertical="center"/>
      <protection hidden="1"/>
    </xf>
    <xf numFmtId="49" fontId="20" fillId="33" borderId="16" xfId="0" applyNumberFormat="1" applyFont="1" applyFill="1" applyBorder="1" applyAlignment="1" applyProtection="1">
      <alignment horizontal="center" vertical="center"/>
      <protection hidden="1"/>
    </xf>
    <xf numFmtId="0" fontId="21" fillId="35" borderId="38" xfId="0" applyFont="1" applyFill="1" applyBorder="1" applyAlignment="1" applyProtection="1">
      <alignment horizontal="right" vertical="center" indent="1"/>
      <protection hidden="1"/>
    </xf>
    <xf numFmtId="0" fontId="21" fillId="35" borderId="39" xfId="0" applyFont="1" applyFill="1" applyBorder="1" applyAlignment="1" applyProtection="1">
      <alignment horizontal="right" vertical="center" indent="1"/>
      <protection hidden="1"/>
    </xf>
    <xf numFmtId="0" fontId="21" fillId="35" borderId="40" xfId="0" applyFont="1" applyFill="1" applyBorder="1" applyAlignment="1" applyProtection="1">
      <alignment horizontal="right" vertical="center" indent="1"/>
      <protection hidden="1"/>
    </xf>
    <xf numFmtId="0" fontId="25" fillId="38" borderId="33" xfId="0" applyFont="1" applyFill="1" applyBorder="1" applyAlignment="1" applyProtection="1">
      <alignment horizontal="center" vertical="center" wrapText="1"/>
      <protection hidden="1"/>
    </xf>
    <xf numFmtId="0" fontId="25" fillId="38" borderId="34" xfId="0" applyFont="1" applyFill="1" applyBorder="1" applyAlignment="1" applyProtection="1">
      <alignment horizontal="center" vertical="center" wrapText="1"/>
      <protection hidden="1"/>
    </xf>
    <xf numFmtId="0" fontId="25" fillId="38" borderId="29" xfId="0" applyFont="1" applyFill="1" applyBorder="1" applyAlignment="1" applyProtection="1">
      <alignment horizontal="center" vertical="center" wrapText="1"/>
      <protection hidden="1"/>
    </xf>
    <xf numFmtId="0" fontId="44" fillId="36" borderId="41" xfId="0" applyFont="1" applyFill="1" applyBorder="1" applyAlignment="1" applyProtection="1">
      <alignment horizontal="center" vertical="center" wrapText="1"/>
      <protection hidden="1"/>
    </xf>
    <xf numFmtId="0" fontId="44" fillId="36" borderId="16" xfId="0" applyFont="1" applyFill="1" applyBorder="1" applyAlignment="1" applyProtection="1">
      <alignment horizontal="center" vertical="center" wrapText="1"/>
      <protection hidden="1"/>
    </xf>
    <xf numFmtId="0" fontId="21" fillId="34" borderId="42" xfId="0" applyFont="1" applyFill="1" applyBorder="1" applyAlignment="1" applyProtection="1">
      <alignment horizontal="right" vertical="center" indent="1"/>
      <protection hidden="1"/>
    </xf>
    <xf numFmtId="0" fontId="21" fillId="34" borderId="43" xfId="0" applyFont="1" applyFill="1" applyBorder="1" applyAlignment="1" applyProtection="1">
      <alignment horizontal="right" vertical="center" indent="1"/>
      <protection hidden="1"/>
    </xf>
    <xf numFmtId="0" fontId="21" fillId="34" borderId="44" xfId="0" applyFont="1" applyFill="1" applyBorder="1" applyAlignment="1" applyProtection="1">
      <alignment horizontal="right" vertical="center" indent="1"/>
      <protection hidden="1"/>
    </xf>
    <xf numFmtId="0" fontId="44" fillId="35" borderId="45" xfId="0" applyFont="1" applyFill="1" applyBorder="1" applyAlignment="1" applyProtection="1">
      <alignment horizontal="center" vertical="center" wrapText="1"/>
      <protection hidden="1"/>
    </xf>
    <xf numFmtId="0" fontId="44" fillId="35" borderId="37" xfId="0" applyFont="1" applyFill="1" applyBorder="1" applyAlignment="1" applyProtection="1">
      <alignment horizontal="center" vertical="center" wrapText="1"/>
      <protection hidden="1"/>
    </xf>
    <xf numFmtId="0" fontId="21" fillId="37" borderId="38" xfId="0" applyFont="1" applyFill="1" applyBorder="1" applyAlignment="1" applyProtection="1">
      <alignment horizontal="right" vertical="center" indent="1"/>
      <protection hidden="1"/>
    </xf>
    <xf numFmtId="0" fontId="21" fillId="37" borderId="39" xfId="0" applyFont="1" applyFill="1" applyBorder="1" applyAlignment="1" applyProtection="1">
      <alignment horizontal="right" vertical="center" indent="1"/>
      <protection hidden="1"/>
    </xf>
    <xf numFmtId="0" fontId="21" fillId="37" borderId="40" xfId="0" applyFont="1" applyFill="1" applyBorder="1" applyAlignment="1" applyProtection="1">
      <alignment horizontal="right" vertical="center" indent="1"/>
      <protection hidden="1"/>
    </xf>
    <xf numFmtId="0" fontId="29" fillId="38" borderId="33" xfId="0" applyFont="1" applyFill="1" applyBorder="1" applyAlignment="1" applyProtection="1">
      <alignment horizontal="center" vertical="center"/>
      <protection hidden="1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0" fontId="29" fillId="38" borderId="29" xfId="0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15" fillId="33" borderId="48" xfId="0" applyFont="1" applyFill="1" applyBorder="1" applyAlignment="1" applyProtection="1">
      <alignment horizontal="center" vertical="center" wrapText="1"/>
      <protection hidden="1"/>
    </xf>
    <xf numFmtId="0" fontId="15" fillId="33" borderId="48" xfId="0" applyFont="1" applyFill="1" applyBorder="1" applyAlignment="1" applyProtection="1">
      <alignment horizontal="center" vertical="center"/>
      <protection hidden="1"/>
    </xf>
    <xf numFmtId="0" fontId="15" fillId="33" borderId="10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15" fillId="33" borderId="49" xfId="0" applyFont="1" applyFill="1" applyBorder="1" applyAlignment="1" applyProtection="1">
      <alignment horizontal="center" vertical="center"/>
      <protection hidden="1"/>
    </xf>
    <xf numFmtId="0" fontId="15" fillId="33" borderId="50" xfId="0" applyFont="1" applyFill="1" applyBorder="1" applyAlignment="1" applyProtection="1">
      <alignment horizontal="center" vertical="center"/>
      <protection hidden="1"/>
    </xf>
    <xf numFmtId="0" fontId="15" fillId="33" borderId="51" xfId="0" applyFont="1" applyFill="1" applyBorder="1" applyAlignment="1" applyProtection="1">
      <alignment horizontal="center" vertical="center"/>
      <protection hidden="1"/>
    </xf>
    <xf numFmtId="0" fontId="15" fillId="36" borderId="52" xfId="0" applyFont="1" applyFill="1" applyBorder="1" applyAlignment="1" applyProtection="1">
      <alignment horizontal="center" vertical="center" wrapText="1"/>
      <protection hidden="1"/>
    </xf>
    <xf numFmtId="0" fontId="15" fillId="36" borderId="45" xfId="0" applyFont="1" applyFill="1" applyBorder="1" applyAlignment="1" applyProtection="1">
      <alignment horizontal="center" vertical="center" wrapText="1"/>
      <protection hidden="1"/>
    </xf>
    <xf numFmtId="42" fontId="13" fillId="37" borderId="34" xfId="0" applyNumberFormat="1" applyFont="1" applyFill="1" applyBorder="1" applyAlignment="1" applyProtection="1">
      <alignment horizontal="center" vertical="center"/>
      <protection hidden="1"/>
    </xf>
    <xf numFmtId="42" fontId="13" fillId="37" borderId="29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6" fillId="39" borderId="0" xfId="0" applyFont="1" applyFill="1" applyBorder="1" applyAlignment="1" applyProtection="1">
      <alignment horizontal="center"/>
      <protection hidden="1"/>
    </xf>
    <xf numFmtId="0" fontId="15" fillId="36" borderId="53" xfId="0" applyFont="1" applyFill="1" applyBorder="1" applyAlignment="1" applyProtection="1">
      <alignment horizontal="center" vertical="center" wrapText="1"/>
      <protection hidden="1"/>
    </xf>
    <xf numFmtId="0" fontId="15" fillId="36" borderId="54" xfId="0" applyFont="1" applyFill="1" applyBorder="1" applyAlignment="1" applyProtection="1">
      <alignment horizontal="center" vertical="center"/>
      <protection hidden="1"/>
    </xf>
    <xf numFmtId="0" fontId="15" fillId="36" borderId="55" xfId="0" applyFont="1" applyFill="1" applyBorder="1" applyAlignment="1" applyProtection="1">
      <alignment horizontal="center" vertical="center"/>
      <protection hidden="1"/>
    </xf>
    <xf numFmtId="0" fontId="15" fillId="36" borderId="47" xfId="0" applyFont="1" applyFill="1" applyBorder="1" applyAlignment="1" applyProtection="1">
      <alignment horizontal="center" vertical="center"/>
      <protection hidden="1"/>
    </xf>
    <xf numFmtId="0" fontId="15" fillId="36" borderId="50" xfId="0" applyFont="1" applyFill="1" applyBorder="1" applyAlignment="1" applyProtection="1">
      <alignment horizontal="center" vertical="center"/>
      <protection hidden="1"/>
    </xf>
    <xf numFmtId="0" fontId="15" fillId="36" borderId="51" xfId="0" applyFont="1" applyFill="1" applyBorder="1" applyAlignment="1" applyProtection="1">
      <alignment horizontal="center" vertical="center"/>
      <protection hidden="1"/>
    </xf>
    <xf numFmtId="0" fontId="11" fillId="33" borderId="56" xfId="0" applyFont="1" applyFill="1" applyBorder="1" applyAlignment="1" applyProtection="1">
      <alignment horizontal="right" vertical="center" indent="1"/>
      <protection hidden="1"/>
    </xf>
    <xf numFmtId="0" fontId="11" fillId="33" borderId="57" xfId="0" applyFont="1" applyFill="1" applyBorder="1" applyAlignment="1" applyProtection="1">
      <alignment horizontal="right" vertical="center" indent="1"/>
      <protection hidden="1"/>
    </xf>
    <xf numFmtId="0" fontId="11" fillId="33" borderId="28" xfId="0" applyFont="1" applyFill="1" applyBorder="1" applyAlignment="1" applyProtection="1">
      <alignment horizontal="right" vertical="center" indent="1"/>
      <protection hidden="1"/>
    </xf>
    <xf numFmtId="0" fontId="11" fillId="33" borderId="12" xfId="0" applyFont="1" applyFill="1" applyBorder="1" applyAlignment="1" applyProtection="1">
      <alignment horizontal="right" vertical="center" indent="1"/>
      <protection hidden="1"/>
    </xf>
    <xf numFmtId="0" fontId="45" fillId="34" borderId="57" xfId="0" applyFont="1" applyFill="1" applyBorder="1" applyAlignment="1" applyProtection="1">
      <alignment horizontal="center" vertical="center" wrapText="1"/>
      <protection hidden="1"/>
    </xf>
    <xf numFmtId="0" fontId="45" fillId="34" borderId="13" xfId="0" applyFont="1" applyFill="1" applyBorder="1" applyAlignment="1" applyProtection="1">
      <alignment horizontal="center" vertical="center" wrapText="1"/>
      <protection hidden="1"/>
    </xf>
    <xf numFmtId="0" fontId="16" fillId="36" borderId="58" xfId="0" applyFont="1" applyFill="1" applyBorder="1" applyAlignment="1" applyProtection="1">
      <alignment horizontal="center" vertical="center" wrapText="1"/>
      <protection hidden="1"/>
    </xf>
    <xf numFmtId="0" fontId="16" fillId="36" borderId="59" xfId="0" applyFont="1" applyFill="1" applyBorder="1" applyAlignment="1" applyProtection="1">
      <alignment horizontal="center" vertical="center" wrapText="1"/>
      <protection hidden="1"/>
    </xf>
    <xf numFmtId="49" fontId="18" fillId="0" borderId="18" xfId="0" applyNumberFormat="1" applyFont="1" applyFill="1" applyBorder="1" applyAlignment="1" applyProtection="1">
      <alignment horizontal="left" vertical="center"/>
      <protection locked="0"/>
    </xf>
    <xf numFmtId="49" fontId="18" fillId="0" borderId="50" xfId="0" applyNumberFormat="1" applyFont="1" applyFill="1" applyBorder="1" applyAlignment="1" applyProtection="1">
      <alignment horizontal="left" vertical="center"/>
      <protection locked="0"/>
    </xf>
    <xf numFmtId="49" fontId="18" fillId="0" borderId="59" xfId="0" applyNumberFormat="1" applyFont="1" applyFill="1" applyBorder="1" applyAlignment="1" applyProtection="1">
      <alignment horizontal="left" vertical="center"/>
      <protection locked="0"/>
    </xf>
    <xf numFmtId="49" fontId="35" fillId="33" borderId="57" xfId="0" applyNumberFormat="1" applyFont="1" applyFill="1" applyBorder="1" applyAlignment="1" applyProtection="1">
      <alignment horizontal="left" vertical="center" indent="1"/>
      <protection hidden="1"/>
    </xf>
    <xf numFmtId="49" fontId="35" fillId="33" borderId="41" xfId="0" applyNumberFormat="1" applyFont="1" applyFill="1" applyBorder="1" applyAlignment="1" applyProtection="1">
      <alignment horizontal="left" vertical="center" indent="1"/>
      <protection hidden="1"/>
    </xf>
    <xf numFmtId="0" fontId="28" fillId="0" borderId="12" xfId="0" applyFont="1" applyFill="1" applyBorder="1" applyAlignment="1" applyProtection="1">
      <alignment horizontal="left" vertical="center" indent="1"/>
      <protection locked="0"/>
    </xf>
    <xf numFmtId="0" fontId="28" fillId="0" borderId="21" xfId="0" applyFont="1" applyFill="1" applyBorder="1" applyAlignment="1" applyProtection="1">
      <alignment horizontal="left" vertical="center" indent="1"/>
      <protection locked="0"/>
    </xf>
    <xf numFmtId="49" fontId="20" fillId="33" borderId="10" xfId="0" applyNumberFormat="1" applyFont="1" applyFill="1" applyBorder="1" applyAlignment="1" applyProtection="1">
      <alignment horizontal="center" vertical="center"/>
      <protection hidden="1"/>
    </xf>
    <xf numFmtId="49" fontId="20" fillId="33" borderId="60" xfId="0" applyNumberFormat="1" applyFont="1" applyFill="1" applyBorder="1" applyAlignment="1" applyProtection="1">
      <alignment horizontal="center" vertical="center"/>
      <protection hidden="1"/>
    </xf>
    <xf numFmtId="0" fontId="8" fillId="36" borderId="56" xfId="0" applyFont="1" applyFill="1" applyBorder="1" applyAlignment="1" applyProtection="1">
      <alignment horizontal="center" vertical="center" wrapText="1"/>
      <protection hidden="1"/>
    </xf>
    <xf numFmtId="0" fontId="8" fillId="36" borderId="25" xfId="0" applyFont="1" applyFill="1" applyBorder="1" applyAlignment="1" applyProtection="1">
      <alignment horizontal="center" vertical="center" wrapText="1"/>
      <protection hidden="1"/>
    </xf>
    <xf numFmtId="0" fontId="16" fillId="36" borderId="57" xfId="0" applyFont="1" applyFill="1" applyBorder="1" applyAlignment="1" applyProtection="1">
      <alignment horizontal="center" vertical="center"/>
      <protection hidden="1"/>
    </xf>
    <xf numFmtId="0" fontId="16" fillId="36" borderId="61" xfId="0" applyFont="1" applyFill="1" applyBorder="1" applyAlignment="1" applyProtection="1">
      <alignment horizontal="center" vertical="center"/>
      <protection hidden="1"/>
    </xf>
    <xf numFmtId="0" fontId="16" fillId="36" borderId="54" xfId="0" applyFont="1" applyFill="1" applyBorder="1" applyAlignment="1" applyProtection="1">
      <alignment horizontal="center" vertical="center"/>
      <protection hidden="1"/>
    </xf>
    <xf numFmtId="0" fontId="16" fillId="36" borderId="18" xfId="0" applyFont="1" applyFill="1" applyBorder="1" applyAlignment="1" applyProtection="1">
      <alignment horizontal="center" vertical="center"/>
      <protection hidden="1"/>
    </xf>
    <xf numFmtId="0" fontId="16" fillId="36" borderId="50" xfId="0" applyFont="1" applyFill="1" applyBorder="1" applyAlignment="1" applyProtection="1">
      <alignment horizontal="center" vertical="center"/>
      <protection hidden="1"/>
    </xf>
    <xf numFmtId="0" fontId="43" fillId="36" borderId="57" xfId="0" applyFont="1" applyFill="1" applyBorder="1" applyAlignment="1" applyProtection="1">
      <alignment horizontal="center" vertical="center" wrapText="1"/>
      <protection hidden="1"/>
    </xf>
    <xf numFmtId="0" fontId="43" fillId="36" borderId="41" xfId="0" applyFont="1" applyFill="1" applyBorder="1" applyAlignment="1" applyProtection="1">
      <alignment horizontal="center" vertical="center" wrapText="1"/>
      <protection hidden="1"/>
    </xf>
    <xf numFmtId="0" fontId="43" fillId="36" borderId="13" xfId="0" applyFont="1" applyFill="1" applyBorder="1" applyAlignment="1" applyProtection="1">
      <alignment horizontal="center" vertical="center" wrapText="1"/>
      <protection hidden="1"/>
    </xf>
    <xf numFmtId="0" fontId="43" fillId="36" borderId="16" xfId="0" applyFont="1" applyFill="1" applyBorder="1" applyAlignment="1" applyProtection="1">
      <alignment horizontal="center" vertical="center" wrapText="1"/>
      <protection hidden="1"/>
    </xf>
    <xf numFmtId="0" fontId="9" fillId="36" borderId="13" xfId="0" applyFont="1" applyFill="1" applyBorder="1" applyAlignment="1" applyProtection="1">
      <alignment horizontal="center" vertical="center" wrapText="1"/>
      <protection hidden="1"/>
    </xf>
    <xf numFmtId="42" fontId="13" fillId="34" borderId="30" xfId="0" applyNumberFormat="1" applyFont="1" applyFill="1" applyBorder="1" applyAlignment="1" applyProtection="1">
      <alignment horizontal="center" vertical="center"/>
      <protection hidden="1"/>
    </xf>
    <xf numFmtId="42" fontId="13" fillId="34" borderId="29" xfId="0" applyNumberFormat="1" applyFont="1" applyFill="1" applyBorder="1" applyAlignment="1" applyProtection="1">
      <alignment horizontal="center" vertical="center"/>
      <protection hidden="1"/>
    </xf>
    <xf numFmtId="42" fontId="11" fillId="33" borderId="18" xfId="0" applyNumberFormat="1" applyFont="1" applyFill="1" applyBorder="1" applyAlignment="1" applyProtection="1">
      <alignment horizontal="right" vertical="center"/>
      <protection hidden="1"/>
    </xf>
    <xf numFmtId="42" fontId="11" fillId="33" borderId="50" xfId="0" applyNumberFormat="1" applyFont="1" applyFill="1" applyBorder="1" applyAlignment="1" applyProtection="1">
      <alignment horizontal="right" vertical="center"/>
      <protection hidden="1"/>
    </xf>
    <xf numFmtId="0" fontId="43" fillId="36" borderId="56" xfId="0" applyFont="1" applyFill="1" applyBorder="1" applyAlignment="1" applyProtection="1">
      <alignment horizontal="center" vertical="center" wrapText="1"/>
      <protection hidden="1"/>
    </xf>
    <xf numFmtId="0" fontId="43" fillId="36" borderId="25" xfId="0" applyFont="1" applyFill="1" applyBorder="1" applyAlignment="1" applyProtection="1">
      <alignment horizontal="center" vertical="center" wrapText="1"/>
      <protection hidden="1"/>
    </xf>
    <xf numFmtId="0" fontId="21" fillId="35" borderId="62" xfId="0" applyFont="1" applyFill="1" applyBorder="1" applyAlignment="1" applyProtection="1">
      <alignment horizontal="right" vertical="center" indent="1"/>
      <protection hidden="1"/>
    </xf>
    <xf numFmtId="0" fontId="21" fillId="35" borderId="63" xfId="0" applyFont="1" applyFill="1" applyBorder="1" applyAlignment="1" applyProtection="1">
      <alignment horizontal="right" vertical="center" indent="1"/>
      <protection hidden="1"/>
    </xf>
    <xf numFmtId="0" fontId="21" fillId="35" borderId="64" xfId="0" applyFont="1" applyFill="1" applyBorder="1" applyAlignment="1" applyProtection="1">
      <alignment horizontal="right" vertical="center" indent="1"/>
      <protection hidden="1"/>
    </xf>
    <xf numFmtId="0" fontId="41" fillId="33" borderId="38" xfId="0" applyFont="1" applyFill="1" applyBorder="1" applyAlignment="1" applyProtection="1">
      <alignment horizontal="right" vertical="center" indent="1"/>
      <protection hidden="1"/>
    </xf>
    <xf numFmtId="0" fontId="41" fillId="33" borderId="39" xfId="0" applyFont="1" applyFill="1" applyBorder="1" applyAlignment="1" applyProtection="1">
      <alignment horizontal="right" vertical="center" indent="1"/>
      <protection hidden="1"/>
    </xf>
    <xf numFmtId="0" fontId="41" fillId="33" borderId="40" xfId="0" applyFont="1" applyFill="1" applyBorder="1" applyAlignment="1" applyProtection="1">
      <alignment horizontal="right" vertical="center" indent="1"/>
      <protection hidden="1"/>
    </xf>
    <xf numFmtId="0" fontId="11" fillId="33" borderId="38" xfId="0" applyFont="1" applyFill="1" applyBorder="1" applyAlignment="1" applyProtection="1">
      <alignment horizontal="right" vertical="center" indent="1"/>
      <protection hidden="1"/>
    </xf>
    <xf numFmtId="0" fontId="11" fillId="33" borderId="39" xfId="0" applyFont="1" applyFill="1" applyBorder="1" applyAlignment="1" applyProtection="1">
      <alignment horizontal="right" vertical="center" indent="1"/>
      <protection hidden="1"/>
    </xf>
    <xf numFmtId="0" fontId="11" fillId="33" borderId="40" xfId="0" applyFont="1" applyFill="1" applyBorder="1" applyAlignment="1" applyProtection="1">
      <alignment horizontal="right" vertical="center" indent="1"/>
      <protection hidden="1"/>
    </xf>
    <xf numFmtId="0" fontId="28" fillId="0" borderId="45" xfId="0" applyFont="1" applyFill="1" applyBorder="1" applyAlignment="1" applyProtection="1">
      <alignment horizontal="left" vertical="center" indent="1"/>
      <protection locked="0"/>
    </xf>
    <xf numFmtId="0" fontId="28" fillId="0" borderId="36" xfId="0" applyFont="1" applyFill="1" applyBorder="1" applyAlignment="1" applyProtection="1">
      <alignment horizontal="left" vertical="center" indent="1"/>
      <protection locked="0"/>
    </xf>
    <xf numFmtId="0" fontId="28" fillId="0" borderId="65" xfId="0" applyFont="1" applyFill="1" applyBorder="1" applyAlignment="1" applyProtection="1">
      <alignment horizontal="left" vertical="center" indent="1"/>
      <protection locked="0"/>
    </xf>
    <xf numFmtId="0" fontId="28" fillId="0" borderId="66" xfId="0" applyFont="1" applyFill="1" applyBorder="1" applyAlignment="1" applyProtection="1">
      <alignment horizontal="left" vertical="center" indent="1"/>
      <protection locked="0"/>
    </xf>
    <xf numFmtId="0" fontId="28" fillId="0" borderId="39" xfId="0" applyFont="1" applyFill="1" applyBorder="1" applyAlignment="1" applyProtection="1">
      <alignment horizontal="left" vertical="center" indent="1"/>
      <protection locked="0"/>
    </xf>
    <xf numFmtId="0" fontId="28" fillId="0" borderId="67" xfId="0" applyFont="1" applyFill="1" applyBorder="1" applyAlignment="1" applyProtection="1">
      <alignment horizontal="left" vertical="center" indent="1"/>
      <protection locked="0"/>
    </xf>
    <xf numFmtId="0" fontId="8" fillId="36" borderId="57" xfId="0" applyFont="1" applyFill="1" applyBorder="1" applyAlignment="1" applyProtection="1">
      <alignment horizontal="center" vertical="center" wrapText="1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42" fillId="38" borderId="53" xfId="0" applyFont="1" applyFill="1" applyBorder="1" applyAlignment="1" applyProtection="1">
      <alignment horizontal="center" vertical="center" wrapText="1"/>
      <protection hidden="1"/>
    </xf>
    <xf numFmtId="0" fontId="42" fillId="38" borderId="54" xfId="0" applyFont="1" applyFill="1" applyBorder="1" applyAlignment="1" applyProtection="1">
      <alignment horizontal="center" vertical="center" wrapText="1"/>
      <protection hidden="1"/>
    </xf>
    <xf numFmtId="0" fontId="42" fillId="38" borderId="55" xfId="0" applyFont="1" applyFill="1" applyBorder="1" applyAlignment="1" applyProtection="1">
      <alignment horizontal="center" vertical="center" wrapText="1"/>
      <protection hidden="1"/>
    </xf>
    <xf numFmtId="0" fontId="42" fillId="38" borderId="47" xfId="0" applyFont="1" applyFill="1" applyBorder="1" applyAlignment="1" applyProtection="1">
      <alignment horizontal="center" vertical="center" wrapText="1"/>
      <protection hidden="1"/>
    </xf>
    <xf numFmtId="0" fontId="42" fillId="38" borderId="50" xfId="0" applyFont="1" applyFill="1" applyBorder="1" applyAlignment="1" applyProtection="1">
      <alignment horizontal="center" vertical="center" wrapText="1"/>
      <protection hidden="1"/>
    </xf>
    <xf numFmtId="0" fontId="42" fillId="38" borderId="51" xfId="0" applyFont="1" applyFill="1" applyBorder="1" applyAlignment="1" applyProtection="1">
      <alignment horizontal="center" vertical="center" wrapText="1"/>
      <protection hidden="1"/>
    </xf>
    <xf numFmtId="0" fontId="18" fillId="36" borderId="53" xfId="0" applyFont="1" applyFill="1" applyBorder="1" applyAlignment="1" applyProtection="1">
      <alignment horizontal="center" vertical="center"/>
      <protection hidden="1"/>
    </xf>
    <xf numFmtId="0" fontId="18" fillId="36" borderId="54" xfId="0" applyFont="1" applyFill="1" applyBorder="1" applyAlignment="1" applyProtection="1">
      <alignment horizontal="center" vertical="center"/>
      <protection hidden="1"/>
    </xf>
    <xf numFmtId="0" fontId="18" fillId="36" borderId="55" xfId="0" applyFont="1" applyFill="1" applyBorder="1" applyAlignment="1" applyProtection="1">
      <alignment horizontal="center" vertical="center"/>
      <protection hidden="1"/>
    </xf>
    <xf numFmtId="0" fontId="18" fillId="36" borderId="46" xfId="0" applyFont="1" applyFill="1" applyBorder="1" applyAlignment="1" applyProtection="1">
      <alignment horizontal="center" vertical="center"/>
      <protection hidden="1"/>
    </xf>
    <xf numFmtId="0" fontId="18" fillId="36" borderId="0" xfId="0" applyFont="1" applyFill="1" applyBorder="1" applyAlignment="1" applyProtection="1">
      <alignment horizontal="center" vertical="center"/>
      <protection hidden="1"/>
    </xf>
    <xf numFmtId="0" fontId="18" fillId="36" borderId="49" xfId="0" applyFont="1" applyFill="1" applyBorder="1" applyAlignment="1" applyProtection="1">
      <alignment horizontal="center" vertical="center"/>
      <protection hidden="1"/>
    </xf>
    <xf numFmtId="0" fontId="18" fillId="36" borderId="47" xfId="0" applyFont="1" applyFill="1" applyBorder="1" applyAlignment="1" applyProtection="1">
      <alignment horizontal="center" vertical="center"/>
      <protection hidden="1"/>
    </xf>
    <xf numFmtId="0" fontId="18" fillId="36" borderId="50" xfId="0" applyFont="1" applyFill="1" applyBorder="1" applyAlignment="1" applyProtection="1">
      <alignment horizontal="center" vertical="center"/>
      <protection hidden="1"/>
    </xf>
    <xf numFmtId="0" fontId="18" fillId="36" borderId="51" xfId="0" applyFont="1" applyFill="1" applyBorder="1" applyAlignment="1" applyProtection="1">
      <alignment horizontal="center" vertical="center"/>
      <protection hidden="1"/>
    </xf>
    <xf numFmtId="0" fontId="43" fillId="36" borderId="22" xfId="0" applyFont="1" applyFill="1" applyBorder="1" applyAlignment="1" applyProtection="1">
      <alignment horizontal="center" vertical="center" wrapText="1"/>
      <protection hidden="1"/>
    </xf>
    <xf numFmtId="0" fontId="43" fillId="36" borderId="23" xfId="0" applyFont="1" applyFill="1" applyBorder="1" applyAlignment="1" applyProtection="1">
      <alignment horizontal="center" vertical="center" wrapText="1"/>
      <protection hidden="1"/>
    </xf>
    <xf numFmtId="49" fontId="20" fillId="33" borderId="57" xfId="0" applyNumberFormat="1" applyFont="1" applyFill="1" applyBorder="1" applyAlignment="1" applyProtection="1">
      <alignment horizontal="center" vertical="center"/>
      <protection hidden="1"/>
    </xf>
    <xf numFmtId="49" fontId="20" fillId="33" borderId="41" xfId="0" applyNumberFormat="1" applyFont="1" applyFill="1" applyBorder="1" applyAlignment="1" applyProtection="1">
      <alignment horizontal="center" vertical="center"/>
      <protection hidden="1"/>
    </xf>
    <xf numFmtId="0" fontId="27" fillId="38" borderId="33" xfId="0" applyFont="1" applyFill="1" applyBorder="1" applyAlignment="1" applyProtection="1">
      <alignment horizontal="center" vertical="center"/>
      <protection hidden="1"/>
    </xf>
    <xf numFmtId="0" fontId="27" fillId="38" borderId="34" xfId="0" applyFont="1" applyFill="1" applyBorder="1" applyAlignment="1" applyProtection="1">
      <alignment horizontal="center" vertical="center"/>
      <protection hidden="1"/>
    </xf>
    <xf numFmtId="0" fontId="27" fillId="38" borderId="29" xfId="0" applyFont="1" applyFill="1" applyBorder="1" applyAlignment="1" applyProtection="1">
      <alignment horizontal="center" vertical="center"/>
      <protection hidden="1"/>
    </xf>
    <xf numFmtId="0" fontId="37" fillId="35" borderId="33" xfId="0" applyFont="1" applyFill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36" borderId="56" xfId="0" applyFont="1" applyFill="1" applyBorder="1" applyAlignment="1" applyProtection="1">
      <alignment horizontal="center" vertical="center" wrapText="1"/>
      <protection hidden="1"/>
    </xf>
    <xf numFmtId="0" fontId="44" fillId="36" borderId="25" xfId="0" applyFont="1" applyFill="1" applyBorder="1" applyAlignment="1" applyProtection="1">
      <alignment horizontal="center" vertical="center" wrapText="1"/>
      <protection hidden="1"/>
    </xf>
    <xf numFmtId="0" fontId="16" fillId="36" borderId="56" xfId="0" applyFont="1" applyFill="1" applyBorder="1" applyAlignment="1" applyProtection="1">
      <alignment horizontal="center" vertical="center" wrapText="1"/>
      <protection hidden="1"/>
    </xf>
    <xf numFmtId="0" fontId="16" fillId="36" borderId="25" xfId="0" applyFont="1" applyFill="1" applyBorder="1" applyAlignment="1" applyProtection="1">
      <alignment horizontal="center" vertical="center" wrapText="1"/>
      <protection hidden="1"/>
    </xf>
    <xf numFmtId="0" fontId="83" fillId="35" borderId="57" xfId="0" applyFont="1" applyFill="1" applyBorder="1" applyAlignment="1" applyProtection="1">
      <alignment horizontal="center" vertical="center" wrapText="1"/>
      <protection hidden="1"/>
    </xf>
    <xf numFmtId="0" fontId="83" fillId="35" borderId="13" xfId="0" applyFont="1" applyFill="1" applyBorder="1" applyAlignment="1" applyProtection="1">
      <alignment horizontal="center" vertical="center" wrapText="1"/>
      <protection hidden="1"/>
    </xf>
    <xf numFmtId="42" fontId="11" fillId="33" borderId="27" xfId="0" applyNumberFormat="1" applyFont="1" applyFill="1" applyBorder="1" applyAlignment="1" applyProtection="1">
      <alignment horizontal="right" vertical="center"/>
      <protection hidden="1"/>
    </xf>
    <xf numFmtId="42" fontId="11" fillId="33" borderId="68" xfId="0" applyNumberFormat="1" applyFont="1" applyFill="1" applyBorder="1" applyAlignment="1" applyProtection="1">
      <alignment horizontal="right" vertical="center"/>
      <protection hidden="1"/>
    </xf>
    <xf numFmtId="0" fontId="16" fillId="33" borderId="30" xfId="0" applyFont="1" applyFill="1" applyBorder="1" applyAlignment="1" applyProtection="1">
      <alignment horizontal="center" vertical="center"/>
      <protection hidden="1"/>
    </xf>
    <xf numFmtId="0" fontId="16" fillId="33" borderId="34" xfId="0" applyFont="1" applyFill="1" applyBorder="1" applyAlignment="1" applyProtection="1">
      <alignment horizontal="center" vertical="center"/>
      <protection hidden="1"/>
    </xf>
    <xf numFmtId="0" fontId="22" fillId="38" borderId="69" xfId="0" applyFont="1" applyFill="1" applyBorder="1" applyAlignment="1" applyProtection="1">
      <alignment horizontal="center" vertical="center"/>
      <protection hidden="1"/>
    </xf>
    <xf numFmtId="0" fontId="22" fillId="38" borderId="48" xfId="0" applyFont="1" applyFill="1" applyBorder="1" applyAlignment="1" applyProtection="1">
      <alignment horizontal="center" vertical="center"/>
      <protection hidden="1"/>
    </xf>
    <xf numFmtId="0" fontId="22" fillId="38" borderId="70" xfId="0" applyFont="1" applyFill="1" applyBorder="1" applyAlignment="1" applyProtection="1">
      <alignment horizontal="center" vertical="center"/>
      <protection hidden="1"/>
    </xf>
    <xf numFmtId="0" fontId="15" fillId="33" borderId="33" xfId="0" applyFont="1" applyFill="1" applyBorder="1" applyAlignment="1" applyProtection="1">
      <alignment horizontal="center" vertical="center"/>
      <protection hidden="1"/>
    </xf>
    <xf numFmtId="0" fontId="15" fillId="33" borderId="29" xfId="0" applyFont="1" applyFill="1" applyBorder="1" applyAlignment="1" applyProtection="1">
      <alignment horizontal="center" vertical="center"/>
      <protection hidden="1"/>
    </xf>
    <xf numFmtId="0" fontId="29" fillId="38" borderId="53" xfId="0" applyFont="1" applyFill="1" applyBorder="1" applyAlignment="1" applyProtection="1">
      <alignment horizontal="center" vertical="center"/>
      <protection hidden="1"/>
    </xf>
    <xf numFmtId="0" fontId="29" fillId="38" borderId="54" xfId="0" applyFont="1" applyFill="1" applyBorder="1" applyAlignment="1" applyProtection="1">
      <alignment horizontal="center" vertical="center"/>
      <protection hidden="1"/>
    </xf>
    <xf numFmtId="0" fontId="29" fillId="38" borderId="55" xfId="0" applyFont="1" applyFill="1" applyBorder="1" applyAlignment="1" applyProtection="1">
      <alignment horizontal="center" vertical="center"/>
      <protection hidden="1"/>
    </xf>
    <xf numFmtId="0" fontId="15" fillId="36" borderId="57" xfId="0" applyFont="1" applyFill="1" applyBorder="1" applyAlignment="1" applyProtection="1">
      <alignment horizontal="center" vertical="center"/>
      <protection hidden="1"/>
    </xf>
    <xf numFmtId="0" fontId="16" fillId="36" borderId="48" xfId="0" applyFont="1" applyFill="1" applyBorder="1" applyAlignment="1" applyProtection="1">
      <alignment horizontal="center" vertical="center" wrapText="1"/>
      <protection hidden="1"/>
    </xf>
    <xf numFmtId="0" fontId="16" fillId="36" borderId="10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4" fillId="38" borderId="53" xfId="0" applyFont="1" applyFill="1" applyBorder="1" applyAlignment="1" applyProtection="1">
      <alignment horizontal="center" vertical="center" textRotation="90"/>
      <protection hidden="1"/>
    </xf>
    <xf numFmtId="0" fontId="24" fillId="38" borderId="46" xfId="0" applyFont="1" applyFill="1" applyBorder="1" applyAlignment="1" applyProtection="1">
      <alignment horizontal="center" vertical="center" textRotation="90"/>
      <protection hidden="1"/>
    </xf>
    <xf numFmtId="0" fontId="24" fillId="38" borderId="47" xfId="0" applyFont="1" applyFill="1" applyBorder="1" applyAlignment="1" applyProtection="1">
      <alignment horizontal="center" vertical="center" textRotation="90"/>
      <protection hidden="1"/>
    </xf>
    <xf numFmtId="0" fontId="23" fillId="0" borderId="27" xfId="0" applyFont="1" applyFill="1" applyBorder="1" applyAlignment="1" applyProtection="1">
      <alignment horizontal="left" vertical="center"/>
      <protection locked="0"/>
    </xf>
    <xf numFmtId="0" fontId="23" fillId="0" borderId="68" xfId="0" applyFont="1" applyFill="1" applyBorder="1" applyAlignment="1" applyProtection="1">
      <alignment horizontal="left" vertical="center"/>
      <protection locked="0"/>
    </xf>
    <xf numFmtId="0" fontId="16" fillId="37" borderId="57" xfId="0" applyFont="1" applyFill="1" applyBorder="1" applyAlignment="1" applyProtection="1">
      <alignment horizontal="center" vertical="center" wrapText="1"/>
      <protection hidden="1"/>
    </xf>
    <xf numFmtId="0" fontId="16" fillId="37" borderId="13" xfId="0" applyFont="1" applyFill="1" applyBorder="1" applyAlignment="1" applyProtection="1">
      <alignment horizontal="center" vertical="center" wrapText="1"/>
      <protection hidden="1"/>
    </xf>
    <xf numFmtId="0" fontId="16" fillId="36" borderId="57" xfId="0" applyFont="1" applyFill="1" applyBorder="1" applyAlignment="1" applyProtection="1">
      <alignment horizontal="center" vertical="center" wrapText="1"/>
      <protection hidden="1"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0" fontId="43" fillId="36" borderId="71" xfId="0" applyFont="1" applyFill="1" applyBorder="1" applyAlignment="1" applyProtection="1">
      <alignment horizontal="center" vertical="center" wrapText="1"/>
      <protection hidden="1"/>
    </xf>
    <xf numFmtId="42" fontId="30" fillId="35" borderId="55" xfId="0" applyNumberFormat="1" applyFont="1" applyFill="1" applyBorder="1" applyAlignment="1" applyProtection="1">
      <alignment horizontal="center" vertical="center"/>
      <protection hidden="1"/>
    </xf>
    <xf numFmtId="42" fontId="30" fillId="35" borderId="51" xfId="0" applyNumberFormat="1" applyFont="1" applyFill="1" applyBorder="1" applyAlignment="1" applyProtection="1">
      <alignment horizontal="center" vertical="center"/>
      <protection hidden="1"/>
    </xf>
    <xf numFmtId="0" fontId="44" fillId="35" borderId="13" xfId="0" applyFont="1" applyFill="1" applyBorder="1" applyAlignment="1" applyProtection="1">
      <alignment horizontal="center" vertical="center" wrapText="1"/>
      <protection hidden="1"/>
    </xf>
    <xf numFmtId="0" fontId="34" fillId="38" borderId="33" xfId="0" applyFont="1" applyFill="1" applyBorder="1" applyAlignment="1" applyProtection="1">
      <alignment horizontal="center" vertical="center" wrapText="1"/>
      <protection hidden="1"/>
    </xf>
    <xf numFmtId="0" fontId="34" fillId="38" borderId="34" xfId="0" applyFont="1" applyFill="1" applyBorder="1" applyAlignment="1" applyProtection="1">
      <alignment horizontal="center" vertical="center"/>
      <protection hidden="1"/>
    </xf>
    <xf numFmtId="0" fontId="34" fillId="38" borderId="29" xfId="0" applyFont="1" applyFill="1" applyBorder="1" applyAlignment="1" applyProtection="1">
      <alignment horizontal="center" vertical="center"/>
      <protection hidden="1"/>
    </xf>
    <xf numFmtId="14" fontId="64" fillId="33" borderId="17" xfId="0" applyNumberFormat="1" applyFont="1" applyFill="1" applyBorder="1" applyAlignment="1" applyProtection="1">
      <alignment horizontal="center" vertical="center"/>
      <protection hidden="1"/>
    </xf>
    <xf numFmtId="14" fontId="64" fillId="33" borderId="10" xfId="0" applyNumberFormat="1" applyFont="1" applyFill="1" applyBorder="1" applyAlignment="1" applyProtection="1">
      <alignment horizontal="center" vertical="center"/>
      <protection hidden="1"/>
    </xf>
    <xf numFmtId="14" fontId="64" fillId="33" borderId="56" xfId="0" applyNumberFormat="1" applyFont="1" applyFill="1" applyBorder="1" applyAlignment="1" applyProtection="1">
      <alignment horizontal="center" vertical="center"/>
      <protection hidden="1"/>
    </xf>
    <xf numFmtId="14" fontId="64" fillId="33" borderId="57" xfId="0" applyNumberFormat="1" applyFont="1" applyFill="1" applyBorder="1" applyAlignment="1" applyProtection="1">
      <alignment horizontal="center" vertical="center"/>
      <protection hidden="1"/>
    </xf>
    <xf numFmtId="14" fontId="64" fillId="33" borderId="28" xfId="0" applyNumberFormat="1" applyFont="1" applyFill="1" applyBorder="1" applyAlignment="1" applyProtection="1">
      <alignment horizontal="center" vertical="center"/>
      <protection hidden="1"/>
    </xf>
    <xf numFmtId="14" fontId="64" fillId="33" borderId="12" xfId="0" applyNumberFormat="1" applyFont="1" applyFill="1" applyBorder="1" applyAlignment="1" applyProtection="1">
      <alignment horizontal="center" vertical="center"/>
      <protection hidden="1"/>
    </xf>
    <xf numFmtId="14" fontId="64" fillId="33" borderId="25" xfId="0" applyNumberFormat="1" applyFont="1" applyFill="1" applyBorder="1" applyAlignment="1" applyProtection="1">
      <alignment horizontal="center" vertical="center"/>
      <protection hidden="1"/>
    </xf>
    <xf numFmtId="14" fontId="64" fillId="33" borderId="13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219075</xdr:colOff>
      <xdr:row>0</xdr:row>
      <xdr:rowOff>638175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showZeros="0" tabSelected="1" zoomScale="70" zoomScaleNormal="70" zoomScaleSheetLayoutView="10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59765625" style="1" customWidth="1"/>
    <col min="2" max="2" width="4.3984375" style="29" customWidth="1"/>
    <col min="3" max="3" width="20.59765625" style="1" customWidth="1"/>
    <col min="4" max="4" width="10.59765625" style="1" customWidth="1"/>
    <col min="5" max="5" width="4.19921875" style="30" customWidth="1"/>
    <col min="6" max="6" width="11.69921875" style="22" customWidth="1"/>
    <col min="7" max="9" width="20.59765625" style="1" customWidth="1"/>
    <col min="10" max="10" width="3.09765625" style="30" customWidth="1"/>
    <col min="11" max="11" width="4.59765625" style="30" customWidth="1"/>
    <col min="12" max="12" width="3.09765625" style="30" customWidth="1"/>
    <col min="13" max="13" width="4.59765625" style="30" customWidth="1"/>
    <col min="14" max="14" width="3.09765625" style="30" customWidth="1"/>
    <col min="15" max="15" width="4.59765625" style="30" customWidth="1"/>
    <col min="16" max="16" width="3.09765625" style="30" customWidth="1"/>
    <col min="17" max="17" width="4.59765625" style="30" customWidth="1"/>
    <col min="18" max="18" width="3.09765625" style="30" customWidth="1"/>
    <col min="19" max="19" width="4.59765625" style="30" customWidth="1"/>
    <col min="20" max="20" width="3.09765625" style="30" customWidth="1"/>
    <col min="21" max="21" width="4.59765625" style="30" customWidth="1"/>
    <col min="22" max="22" width="3.09765625" style="30" customWidth="1"/>
    <col min="23" max="23" width="4.59765625" style="30" customWidth="1"/>
    <col min="24" max="24" width="3.09765625" style="30" customWidth="1"/>
    <col min="25" max="25" width="4.59765625" style="30" customWidth="1"/>
    <col min="26" max="26" width="10.3984375" style="1" customWidth="1"/>
    <col min="27" max="27" width="9.59765625" style="30" customWidth="1"/>
    <col min="28" max="28" width="12.09765625" style="30" customWidth="1"/>
    <col min="29" max="29" width="4.59765625" style="1" customWidth="1"/>
    <col min="30" max="30" width="9" style="1" customWidth="1"/>
    <col min="31" max="16384" width="0" style="1" hidden="1" customWidth="1"/>
  </cols>
  <sheetData>
    <row r="1" spans="1:30" ht="51.75" customHeight="1">
      <c r="A1" s="66"/>
      <c r="B1" s="144" t="s">
        <v>112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66"/>
      <c r="AD1" s="66"/>
    </row>
    <row r="2" spans="1:30" ht="19.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6"/>
      <c r="AD2" s="66"/>
    </row>
    <row r="3" spans="1:30" ht="36" customHeight="1" thickBot="1">
      <c r="A3" s="66"/>
      <c r="B3" s="226" t="s">
        <v>113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8"/>
      <c r="AC3" s="66"/>
      <c r="AD3" s="66"/>
    </row>
    <row r="4" spans="1:30" ht="19.5" customHeight="1" thickBot="1">
      <c r="A4" s="6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68"/>
      <c r="U4" s="68"/>
      <c r="V4" s="68"/>
      <c r="W4" s="68"/>
      <c r="X4" s="68"/>
      <c r="Y4" s="68"/>
      <c r="Z4" s="68"/>
      <c r="AA4" s="70"/>
      <c r="AB4" s="69"/>
      <c r="AC4" s="66"/>
      <c r="AD4" s="66"/>
    </row>
    <row r="5" spans="1:30" s="2" customFormat="1" ht="19.5" customHeight="1">
      <c r="A5" s="71"/>
      <c r="B5" s="169" t="s">
        <v>15</v>
      </c>
      <c r="C5" s="156" t="s">
        <v>78</v>
      </c>
      <c r="D5" s="156"/>
      <c r="E5" s="156"/>
      <c r="F5" s="156"/>
      <c r="G5" s="156"/>
      <c r="H5" s="156"/>
      <c r="I5" s="158" t="s">
        <v>60</v>
      </c>
      <c r="J5" s="171" t="s">
        <v>57</v>
      </c>
      <c r="K5" s="171"/>
      <c r="L5" s="172" t="s">
        <v>28</v>
      </c>
      <c r="M5" s="173"/>
      <c r="N5" s="185" t="s">
        <v>56</v>
      </c>
      <c r="O5" s="176"/>
      <c r="P5" s="176" t="s">
        <v>117</v>
      </c>
      <c r="Q5" s="177"/>
      <c r="R5" s="71"/>
      <c r="S5" s="146" t="s">
        <v>84</v>
      </c>
      <c r="T5" s="147"/>
      <c r="U5" s="147"/>
      <c r="V5" s="147"/>
      <c r="W5" s="147"/>
      <c r="X5" s="147"/>
      <c r="Y5" s="147"/>
      <c r="Z5" s="147"/>
      <c r="AA5" s="147"/>
      <c r="AB5" s="148"/>
      <c r="AC5" s="71"/>
      <c r="AD5" s="71"/>
    </row>
    <row r="6" spans="1:30" s="3" customFormat="1" ht="19.5" customHeight="1" thickBot="1">
      <c r="A6" s="72"/>
      <c r="B6" s="170"/>
      <c r="C6" s="157"/>
      <c r="D6" s="157"/>
      <c r="E6" s="157"/>
      <c r="F6" s="157"/>
      <c r="G6" s="157"/>
      <c r="H6" s="157"/>
      <c r="I6" s="159"/>
      <c r="J6" s="180" t="s">
        <v>62</v>
      </c>
      <c r="K6" s="180"/>
      <c r="L6" s="174"/>
      <c r="M6" s="175"/>
      <c r="N6" s="186"/>
      <c r="O6" s="178"/>
      <c r="P6" s="178"/>
      <c r="Q6" s="179"/>
      <c r="R6" s="72"/>
      <c r="S6" s="149"/>
      <c r="T6" s="150"/>
      <c r="U6" s="150"/>
      <c r="V6" s="150"/>
      <c r="W6" s="150"/>
      <c r="X6" s="150"/>
      <c r="Y6" s="150"/>
      <c r="Z6" s="150"/>
      <c r="AA6" s="150"/>
      <c r="AB6" s="151"/>
      <c r="AC6" s="72"/>
      <c r="AD6" s="72"/>
    </row>
    <row r="7" spans="1:30" s="6" customFormat="1" ht="30" customHeight="1" thickBot="1">
      <c r="A7" s="73"/>
      <c r="B7" s="31" t="s">
        <v>0</v>
      </c>
      <c r="C7" s="160"/>
      <c r="D7" s="161"/>
      <c r="E7" s="161"/>
      <c r="F7" s="161"/>
      <c r="G7" s="161"/>
      <c r="H7" s="162"/>
      <c r="I7" s="4"/>
      <c r="J7" s="5"/>
      <c r="K7" s="32" t="s">
        <v>95</v>
      </c>
      <c r="L7" s="183">
        <f>J7*150</f>
        <v>0</v>
      </c>
      <c r="M7" s="184"/>
      <c r="N7" s="270"/>
      <c r="O7" s="271"/>
      <c r="P7" s="167"/>
      <c r="Q7" s="168"/>
      <c r="R7" s="73"/>
      <c r="S7" s="152" t="s">
        <v>79</v>
      </c>
      <c r="T7" s="153"/>
      <c r="U7" s="153"/>
      <c r="V7" s="153"/>
      <c r="W7" s="153"/>
      <c r="X7" s="163" t="str">
        <f>IF(C7=""," ",C7)</f>
        <v> </v>
      </c>
      <c r="Y7" s="163"/>
      <c r="Z7" s="163"/>
      <c r="AA7" s="163"/>
      <c r="AB7" s="164"/>
      <c r="AC7" s="73"/>
      <c r="AD7" s="73"/>
    </row>
    <row r="8" spans="1:30" ht="19.5" customHeight="1" thickBot="1">
      <c r="A8" s="66"/>
      <c r="B8" s="74"/>
      <c r="C8" s="74"/>
      <c r="D8" s="74"/>
      <c r="E8" s="75"/>
      <c r="F8" s="74"/>
      <c r="G8" s="76"/>
      <c r="H8" s="66"/>
      <c r="I8" s="33" t="s">
        <v>27</v>
      </c>
      <c r="J8" s="34">
        <f>SUM(J7)</f>
        <v>0</v>
      </c>
      <c r="K8" s="32" t="s">
        <v>95</v>
      </c>
      <c r="L8" s="181">
        <f>SUM(L7)</f>
        <v>0</v>
      </c>
      <c r="M8" s="182"/>
      <c r="N8" s="77"/>
      <c r="O8" s="66"/>
      <c r="P8" s="66"/>
      <c r="Q8" s="69"/>
      <c r="R8" s="69"/>
      <c r="S8" s="154" t="s">
        <v>80</v>
      </c>
      <c r="T8" s="155"/>
      <c r="U8" s="155"/>
      <c r="V8" s="155"/>
      <c r="W8" s="155"/>
      <c r="X8" s="165"/>
      <c r="Y8" s="165"/>
      <c r="Z8" s="165"/>
      <c r="AA8" s="165"/>
      <c r="AB8" s="166"/>
      <c r="AC8" s="66"/>
      <c r="AD8" s="66"/>
    </row>
    <row r="9" spans="1:30" ht="19.5" customHeight="1" thickBot="1">
      <c r="A9" s="66"/>
      <c r="B9" s="78"/>
      <c r="C9" s="79"/>
      <c r="D9" s="79"/>
      <c r="E9" s="80"/>
      <c r="F9" s="81"/>
      <c r="G9" s="66"/>
      <c r="H9" s="69"/>
      <c r="I9" s="69"/>
      <c r="J9" s="76"/>
      <c r="K9" s="76"/>
      <c r="L9" s="76"/>
      <c r="M9" s="69"/>
      <c r="N9" s="76"/>
      <c r="O9" s="69"/>
      <c r="P9" s="76"/>
      <c r="Q9" s="69"/>
      <c r="R9" s="69"/>
      <c r="S9" s="154" t="s">
        <v>19</v>
      </c>
      <c r="T9" s="155"/>
      <c r="U9" s="155"/>
      <c r="V9" s="155"/>
      <c r="W9" s="155"/>
      <c r="X9" s="165"/>
      <c r="Y9" s="165"/>
      <c r="Z9" s="165"/>
      <c r="AA9" s="165"/>
      <c r="AB9" s="166"/>
      <c r="AC9" s="66"/>
      <c r="AD9" s="66"/>
    </row>
    <row r="10" spans="1:30" s="2" customFormat="1" ht="19.5" customHeight="1">
      <c r="A10" s="71"/>
      <c r="B10" s="231" t="s">
        <v>15</v>
      </c>
      <c r="C10" s="259" t="s">
        <v>31</v>
      </c>
      <c r="D10" s="202" t="s">
        <v>99</v>
      </c>
      <c r="E10" s="202" t="s">
        <v>14</v>
      </c>
      <c r="F10" s="261" t="s">
        <v>16</v>
      </c>
      <c r="G10" s="261" t="s">
        <v>17</v>
      </c>
      <c r="H10" s="261"/>
      <c r="I10" s="248" t="s">
        <v>68</v>
      </c>
      <c r="J10" s="171" t="s">
        <v>57</v>
      </c>
      <c r="K10" s="171"/>
      <c r="L10" s="172" t="s">
        <v>28</v>
      </c>
      <c r="M10" s="173"/>
      <c r="N10" s="185" t="s">
        <v>56</v>
      </c>
      <c r="O10" s="176"/>
      <c r="P10" s="176" t="s">
        <v>117</v>
      </c>
      <c r="Q10" s="177"/>
      <c r="R10" s="71"/>
      <c r="S10" s="193" t="s">
        <v>60</v>
      </c>
      <c r="T10" s="194"/>
      <c r="U10" s="194"/>
      <c r="V10" s="194"/>
      <c r="W10" s="195"/>
      <c r="X10" s="199"/>
      <c r="Y10" s="200"/>
      <c r="Z10" s="200"/>
      <c r="AA10" s="200"/>
      <c r="AB10" s="201"/>
      <c r="AC10" s="71"/>
      <c r="AD10" s="71"/>
    </row>
    <row r="11" spans="1:30" s="3" customFormat="1" ht="19.5" customHeight="1" thickBot="1">
      <c r="A11" s="72"/>
      <c r="B11" s="232"/>
      <c r="C11" s="260"/>
      <c r="D11" s="203"/>
      <c r="E11" s="203"/>
      <c r="F11" s="262"/>
      <c r="G11" s="51" t="s">
        <v>18</v>
      </c>
      <c r="H11" s="51" t="s">
        <v>19</v>
      </c>
      <c r="I11" s="249"/>
      <c r="J11" s="180" t="s">
        <v>63</v>
      </c>
      <c r="K11" s="180"/>
      <c r="L11" s="174"/>
      <c r="M11" s="175"/>
      <c r="N11" s="263"/>
      <c r="O11" s="219"/>
      <c r="P11" s="219"/>
      <c r="Q11" s="220"/>
      <c r="R11" s="72"/>
      <c r="S11" s="193" t="s">
        <v>82</v>
      </c>
      <c r="T11" s="194"/>
      <c r="U11" s="194"/>
      <c r="V11" s="194"/>
      <c r="W11" s="195"/>
      <c r="X11" s="199"/>
      <c r="Y11" s="200"/>
      <c r="Z11" s="200"/>
      <c r="AA11" s="200"/>
      <c r="AB11" s="201"/>
      <c r="AC11" s="72"/>
      <c r="AD11" s="72"/>
    </row>
    <row r="12" spans="1:30" s="6" customFormat="1" ht="19.5" customHeight="1">
      <c r="A12" s="73"/>
      <c r="B12" s="56" t="s">
        <v>0</v>
      </c>
      <c r="C12" s="7"/>
      <c r="D12" s="7"/>
      <c r="E12" s="8"/>
      <c r="F12" s="9"/>
      <c r="G12" s="9"/>
      <c r="H12" s="9"/>
      <c r="I12" s="9"/>
      <c r="J12" s="10"/>
      <c r="K12" s="62" t="s">
        <v>71</v>
      </c>
      <c r="L12" s="235">
        <f>J12*40</f>
        <v>0</v>
      </c>
      <c r="M12" s="236"/>
      <c r="N12" s="272"/>
      <c r="O12" s="273"/>
      <c r="P12" s="221"/>
      <c r="Q12" s="222"/>
      <c r="R12" s="73"/>
      <c r="S12" s="190" t="s">
        <v>61</v>
      </c>
      <c r="T12" s="191"/>
      <c r="U12" s="191"/>
      <c r="V12" s="191"/>
      <c r="W12" s="192"/>
      <c r="X12" s="199"/>
      <c r="Y12" s="200"/>
      <c r="Z12" s="200"/>
      <c r="AA12" s="200"/>
      <c r="AB12" s="201"/>
      <c r="AC12" s="73"/>
      <c r="AD12" s="73"/>
    </row>
    <row r="13" spans="1:30" s="6" customFormat="1" ht="19.5" customHeight="1" thickBot="1">
      <c r="A13" s="73"/>
      <c r="B13" s="59" t="s">
        <v>1</v>
      </c>
      <c r="C13" s="11"/>
      <c r="D13" s="11"/>
      <c r="E13" s="12"/>
      <c r="F13" s="13"/>
      <c r="G13" s="13"/>
      <c r="H13" s="13"/>
      <c r="I13" s="13"/>
      <c r="J13" s="14"/>
      <c r="K13" s="62" t="s">
        <v>71</v>
      </c>
      <c r="L13" s="235">
        <f>J13*40</f>
        <v>0</v>
      </c>
      <c r="M13" s="236"/>
      <c r="N13" s="274"/>
      <c r="O13" s="275"/>
      <c r="P13" s="106"/>
      <c r="Q13" s="107"/>
      <c r="R13" s="73"/>
      <c r="S13" s="103" t="s">
        <v>81</v>
      </c>
      <c r="T13" s="104"/>
      <c r="U13" s="104"/>
      <c r="V13" s="104"/>
      <c r="W13" s="105"/>
      <c r="X13" s="196"/>
      <c r="Y13" s="197"/>
      <c r="Z13" s="197"/>
      <c r="AA13" s="197"/>
      <c r="AB13" s="198"/>
      <c r="AC13" s="73"/>
      <c r="AD13" s="73"/>
    </row>
    <row r="14" spans="1:30" s="6" customFormat="1" ht="19.5" customHeight="1" thickBot="1">
      <c r="A14" s="73"/>
      <c r="B14" s="59" t="s">
        <v>2</v>
      </c>
      <c r="C14" s="11"/>
      <c r="D14" s="11"/>
      <c r="E14" s="12"/>
      <c r="F14" s="13"/>
      <c r="G14" s="13"/>
      <c r="H14" s="13"/>
      <c r="I14" s="13"/>
      <c r="J14" s="14"/>
      <c r="K14" s="62" t="s">
        <v>71</v>
      </c>
      <c r="L14" s="235">
        <f>J14*40</f>
        <v>0</v>
      </c>
      <c r="M14" s="236"/>
      <c r="N14" s="274"/>
      <c r="O14" s="275"/>
      <c r="P14" s="106"/>
      <c r="Q14" s="107"/>
      <c r="R14" s="73"/>
      <c r="S14" s="69"/>
      <c r="T14" s="69"/>
      <c r="U14" s="69"/>
      <c r="V14" s="69"/>
      <c r="W14" s="69"/>
      <c r="X14" s="69"/>
      <c r="Y14" s="69"/>
      <c r="Z14" s="66"/>
      <c r="AA14" s="69"/>
      <c r="AB14" s="69"/>
      <c r="AC14" s="73"/>
      <c r="AD14" s="73"/>
    </row>
    <row r="15" spans="1:30" ht="19.5" customHeight="1" thickBot="1">
      <c r="A15" s="66"/>
      <c r="B15" s="59" t="s">
        <v>3</v>
      </c>
      <c r="C15" s="11"/>
      <c r="D15" s="11"/>
      <c r="E15" s="12"/>
      <c r="F15" s="13"/>
      <c r="G15" s="13"/>
      <c r="H15" s="13"/>
      <c r="I15" s="13"/>
      <c r="J15" s="15"/>
      <c r="K15" s="62" t="s">
        <v>71</v>
      </c>
      <c r="L15" s="235">
        <f>J15*40</f>
        <v>0</v>
      </c>
      <c r="M15" s="236"/>
      <c r="N15" s="274"/>
      <c r="O15" s="275"/>
      <c r="P15" s="106"/>
      <c r="Q15" s="107"/>
      <c r="R15" s="69"/>
      <c r="S15" s="126" t="s">
        <v>105</v>
      </c>
      <c r="T15" s="127"/>
      <c r="U15" s="127"/>
      <c r="V15" s="127"/>
      <c r="W15" s="127"/>
      <c r="X15" s="127"/>
      <c r="Y15" s="127"/>
      <c r="Z15" s="127"/>
      <c r="AA15" s="127"/>
      <c r="AB15" s="128"/>
      <c r="AC15" s="66"/>
      <c r="AD15" s="66"/>
    </row>
    <row r="16" spans="1:30" ht="19.5" customHeight="1" thickBot="1">
      <c r="A16" s="66"/>
      <c r="B16" s="60" t="s">
        <v>4</v>
      </c>
      <c r="C16" s="16"/>
      <c r="D16" s="16"/>
      <c r="E16" s="17"/>
      <c r="F16" s="18"/>
      <c r="G16" s="18"/>
      <c r="H16" s="18"/>
      <c r="I16" s="18"/>
      <c r="J16" s="19"/>
      <c r="K16" s="83" t="s">
        <v>71</v>
      </c>
      <c r="L16" s="235">
        <f>J16*40</f>
        <v>0</v>
      </c>
      <c r="M16" s="236"/>
      <c r="N16" s="276"/>
      <c r="O16" s="277"/>
      <c r="P16" s="108"/>
      <c r="Q16" s="109"/>
      <c r="R16" s="69"/>
      <c r="S16" s="129"/>
      <c r="T16" s="131" t="s">
        <v>109</v>
      </c>
      <c r="U16" s="132"/>
      <c r="V16" s="132"/>
      <c r="W16" s="132"/>
      <c r="X16" s="132"/>
      <c r="Y16" s="134"/>
      <c r="Z16" s="136" t="s">
        <v>106</v>
      </c>
      <c r="AA16" s="136"/>
      <c r="AB16" s="137"/>
      <c r="AC16" s="66"/>
      <c r="AD16" s="66"/>
    </row>
    <row r="17" spans="1:30" ht="19.5" customHeight="1" thickBot="1">
      <c r="A17" s="66"/>
      <c r="B17" s="74"/>
      <c r="C17" s="74"/>
      <c r="D17" s="74"/>
      <c r="E17" s="75"/>
      <c r="F17" s="74"/>
      <c r="G17" s="76"/>
      <c r="H17" s="66"/>
      <c r="I17" s="61" t="s">
        <v>27</v>
      </c>
      <c r="J17" s="82">
        <f>SUM(J12:J16)</f>
        <v>0</v>
      </c>
      <c r="K17" s="55" t="s">
        <v>71</v>
      </c>
      <c r="L17" s="142">
        <f>SUM(L12:L16)</f>
        <v>0</v>
      </c>
      <c r="M17" s="143"/>
      <c r="N17" s="77"/>
      <c r="O17" s="66"/>
      <c r="P17" s="66"/>
      <c r="Q17" s="69"/>
      <c r="R17" s="69"/>
      <c r="S17" s="130"/>
      <c r="T17" s="133"/>
      <c r="U17" s="133"/>
      <c r="V17" s="133"/>
      <c r="W17" s="133"/>
      <c r="X17" s="133"/>
      <c r="Y17" s="135"/>
      <c r="Z17" s="138"/>
      <c r="AA17" s="138"/>
      <c r="AB17" s="139"/>
      <c r="AC17" s="66"/>
      <c r="AD17" s="66"/>
    </row>
    <row r="18" spans="1:30" ht="19.5" customHeight="1" thickBot="1">
      <c r="A18" s="66"/>
      <c r="B18" s="79"/>
      <c r="C18" s="79"/>
      <c r="D18" s="79"/>
      <c r="E18" s="79"/>
      <c r="F18" s="81"/>
      <c r="G18" s="79"/>
      <c r="H18" s="79"/>
      <c r="I18" s="79"/>
      <c r="J18" s="79"/>
      <c r="K18" s="79"/>
      <c r="L18" s="79"/>
      <c r="M18" s="69"/>
      <c r="N18" s="79"/>
      <c r="O18" s="69"/>
      <c r="P18" s="79"/>
      <c r="Q18" s="69"/>
      <c r="R18" s="79"/>
      <c r="S18" s="69"/>
      <c r="T18" s="79"/>
      <c r="U18" s="69"/>
      <c r="V18" s="79"/>
      <c r="W18" s="69"/>
      <c r="X18" s="79"/>
      <c r="Y18" s="69"/>
      <c r="Z18" s="66"/>
      <c r="AA18" s="69"/>
      <c r="AB18" s="69"/>
      <c r="AC18" s="66"/>
      <c r="AD18" s="66"/>
    </row>
    <row r="19" spans="1:30" s="2" customFormat="1" ht="19.5" customHeight="1">
      <c r="A19" s="71"/>
      <c r="B19" s="231" t="s">
        <v>15</v>
      </c>
      <c r="C19" s="233" t="s">
        <v>111</v>
      </c>
      <c r="D19" s="202" t="s">
        <v>100</v>
      </c>
      <c r="E19" s="202" t="s">
        <v>14</v>
      </c>
      <c r="F19" s="261" t="s">
        <v>16</v>
      </c>
      <c r="G19" s="261" t="s">
        <v>17</v>
      </c>
      <c r="H19" s="261"/>
      <c r="I19" s="248" t="s">
        <v>68</v>
      </c>
      <c r="J19" s="171" t="s">
        <v>83</v>
      </c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140" t="s">
        <v>28</v>
      </c>
      <c r="AA19" s="229" t="s">
        <v>56</v>
      </c>
      <c r="AB19" s="116" t="s">
        <v>118</v>
      </c>
      <c r="AC19" s="71"/>
      <c r="AD19" s="71"/>
    </row>
    <row r="20" spans="1:30" s="3" customFormat="1" ht="19.5" customHeight="1" thickBot="1">
      <c r="A20" s="72"/>
      <c r="B20" s="232"/>
      <c r="C20" s="234"/>
      <c r="D20" s="203"/>
      <c r="E20" s="203"/>
      <c r="F20" s="262"/>
      <c r="G20" s="51" t="s">
        <v>18</v>
      </c>
      <c r="H20" s="51" t="s">
        <v>19</v>
      </c>
      <c r="I20" s="249"/>
      <c r="J20" s="266" t="s">
        <v>85</v>
      </c>
      <c r="K20" s="266"/>
      <c r="L20" s="266" t="s">
        <v>20</v>
      </c>
      <c r="M20" s="266"/>
      <c r="N20" s="121" t="s">
        <v>21</v>
      </c>
      <c r="O20" s="122"/>
      <c r="P20" s="121" t="s">
        <v>22</v>
      </c>
      <c r="Q20" s="122"/>
      <c r="R20" s="121" t="s">
        <v>116</v>
      </c>
      <c r="S20" s="122"/>
      <c r="T20" s="121" t="s">
        <v>58</v>
      </c>
      <c r="U20" s="122"/>
      <c r="V20" s="121" t="s">
        <v>59</v>
      </c>
      <c r="W20" s="122"/>
      <c r="X20" s="121" t="s">
        <v>25</v>
      </c>
      <c r="Y20" s="122"/>
      <c r="Z20" s="141"/>
      <c r="AA20" s="230"/>
      <c r="AB20" s="117"/>
      <c r="AC20" s="72"/>
      <c r="AD20" s="72"/>
    </row>
    <row r="21" spans="1:30" s="6" customFormat="1" ht="19.5" customHeight="1">
      <c r="A21" s="73"/>
      <c r="B21" s="56" t="s">
        <v>0</v>
      </c>
      <c r="C21" s="7"/>
      <c r="D21" s="7"/>
      <c r="E21" s="8"/>
      <c r="F21" s="9"/>
      <c r="G21" s="9"/>
      <c r="H21" s="9"/>
      <c r="I21" s="9"/>
      <c r="J21" s="20"/>
      <c r="K21" s="58" t="s">
        <v>23</v>
      </c>
      <c r="L21" s="20"/>
      <c r="M21" s="58" t="s">
        <v>86</v>
      </c>
      <c r="N21" s="20"/>
      <c r="O21" s="57" t="s">
        <v>24</v>
      </c>
      <c r="P21" s="20"/>
      <c r="Q21" s="57" t="s">
        <v>71</v>
      </c>
      <c r="R21" s="20"/>
      <c r="S21" s="57" t="s">
        <v>26</v>
      </c>
      <c r="T21" s="20"/>
      <c r="U21" s="57" t="s">
        <v>108</v>
      </c>
      <c r="V21" s="20"/>
      <c r="W21" s="57" t="s">
        <v>23</v>
      </c>
      <c r="X21" s="20"/>
      <c r="Y21" s="57" t="s">
        <v>24</v>
      </c>
      <c r="Z21" s="52">
        <f>J21*100+L21*60+N21*50+P21*40+R21*25+T21*40+V21*100+X21*50</f>
        <v>0</v>
      </c>
      <c r="AA21" s="53"/>
      <c r="AB21" s="54"/>
      <c r="AC21" s="73"/>
      <c r="AD21" s="73"/>
    </row>
    <row r="22" spans="1:30" ht="19.5" customHeight="1">
      <c r="A22" s="66"/>
      <c r="B22" s="56" t="s">
        <v>1</v>
      </c>
      <c r="C22" s="11"/>
      <c r="D22" s="11"/>
      <c r="E22" s="12"/>
      <c r="F22" s="13"/>
      <c r="G22" s="13"/>
      <c r="H22" s="13"/>
      <c r="I22" s="13"/>
      <c r="J22" s="21"/>
      <c r="K22" s="58" t="s">
        <v>23</v>
      </c>
      <c r="L22" s="20"/>
      <c r="M22" s="58" t="s">
        <v>86</v>
      </c>
      <c r="N22" s="20"/>
      <c r="O22" s="57" t="s">
        <v>24</v>
      </c>
      <c r="P22" s="20"/>
      <c r="Q22" s="57" t="s">
        <v>71</v>
      </c>
      <c r="R22" s="20"/>
      <c r="S22" s="57" t="s">
        <v>26</v>
      </c>
      <c r="T22" s="20"/>
      <c r="U22" s="57" t="s">
        <v>108</v>
      </c>
      <c r="V22" s="20"/>
      <c r="W22" s="57" t="s">
        <v>23</v>
      </c>
      <c r="X22" s="20"/>
      <c r="Y22" s="57" t="s">
        <v>24</v>
      </c>
      <c r="Z22" s="52">
        <f aca="true" t="shared" si="0" ref="Z22:Z60">J22*100+L22*60+N22*50+P22*40+R22*25+T22*40+V22*100+X22*50</f>
        <v>0</v>
      </c>
      <c r="AA22" s="53"/>
      <c r="AB22" s="54"/>
      <c r="AC22" s="66"/>
      <c r="AD22" s="66"/>
    </row>
    <row r="23" spans="1:30" ht="19.5" customHeight="1">
      <c r="A23" s="66"/>
      <c r="B23" s="56" t="s">
        <v>2</v>
      </c>
      <c r="C23" s="11"/>
      <c r="D23" s="11"/>
      <c r="E23" s="12"/>
      <c r="F23" s="13"/>
      <c r="G23" s="13"/>
      <c r="H23" s="13"/>
      <c r="I23" s="13"/>
      <c r="J23" s="21"/>
      <c r="K23" s="58" t="s">
        <v>23</v>
      </c>
      <c r="L23" s="20"/>
      <c r="M23" s="58" t="s">
        <v>86</v>
      </c>
      <c r="N23" s="20"/>
      <c r="O23" s="57" t="s">
        <v>24</v>
      </c>
      <c r="P23" s="20"/>
      <c r="Q23" s="57" t="s">
        <v>71</v>
      </c>
      <c r="R23" s="20"/>
      <c r="S23" s="57" t="s">
        <v>26</v>
      </c>
      <c r="T23" s="20"/>
      <c r="U23" s="57" t="s">
        <v>108</v>
      </c>
      <c r="V23" s="20"/>
      <c r="W23" s="57" t="s">
        <v>23</v>
      </c>
      <c r="X23" s="20"/>
      <c r="Y23" s="57" t="s">
        <v>24</v>
      </c>
      <c r="Z23" s="52">
        <f t="shared" si="0"/>
        <v>0</v>
      </c>
      <c r="AA23" s="53"/>
      <c r="AB23" s="54"/>
      <c r="AC23" s="66"/>
      <c r="AD23" s="66"/>
    </row>
    <row r="24" spans="1:30" ht="19.5" customHeight="1">
      <c r="A24" s="66"/>
      <c r="B24" s="56" t="s">
        <v>3</v>
      </c>
      <c r="C24" s="11"/>
      <c r="D24" s="11"/>
      <c r="E24" s="12"/>
      <c r="F24" s="13"/>
      <c r="G24" s="13"/>
      <c r="H24" s="13"/>
      <c r="I24" s="13"/>
      <c r="J24" s="21"/>
      <c r="K24" s="58" t="s">
        <v>23</v>
      </c>
      <c r="L24" s="20"/>
      <c r="M24" s="58" t="s">
        <v>86</v>
      </c>
      <c r="N24" s="20"/>
      <c r="O24" s="57" t="s">
        <v>24</v>
      </c>
      <c r="P24" s="20"/>
      <c r="Q24" s="57" t="s">
        <v>71</v>
      </c>
      <c r="R24" s="20"/>
      <c r="S24" s="57" t="s">
        <v>26</v>
      </c>
      <c r="T24" s="20"/>
      <c r="U24" s="57" t="s">
        <v>108</v>
      </c>
      <c r="V24" s="20"/>
      <c r="W24" s="57" t="s">
        <v>23</v>
      </c>
      <c r="X24" s="20"/>
      <c r="Y24" s="57" t="s">
        <v>24</v>
      </c>
      <c r="Z24" s="52">
        <f t="shared" si="0"/>
        <v>0</v>
      </c>
      <c r="AA24" s="53"/>
      <c r="AB24" s="54"/>
      <c r="AC24" s="66"/>
      <c r="AD24" s="66"/>
    </row>
    <row r="25" spans="1:30" ht="19.5" customHeight="1">
      <c r="A25" s="66"/>
      <c r="B25" s="56" t="s">
        <v>4</v>
      </c>
      <c r="C25" s="11"/>
      <c r="D25" s="11"/>
      <c r="E25" s="12"/>
      <c r="F25" s="13"/>
      <c r="G25" s="13"/>
      <c r="H25" s="13"/>
      <c r="I25" s="13"/>
      <c r="J25" s="21"/>
      <c r="K25" s="58" t="s">
        <v>23</v>
      </c>
      <c r="L25" s="20"/>
      <c r="M25" s="58" t="s">
        <v>86</v>
      </c>
      <c r="N25" s="20"/>
      <c r="O25" s="57" t="s">
        <v>24</v>
      </c>
      <c r="P25" s="20"/>
      <c r="Q25" s="57" t="s">
        <v>71</v>
      </c>
      <c r="R25" s="20"/>
      <c r="S25" s="57" t="s">
        <v>26</v>
      </c>
      <c r="T25" s="20"/>
      <c r="U25" s="57" t="s">
        <v>108</v>
      </c>
      <c r="V25" s="20"/>
      <c r="W25" s="57" t="s">
        <v>23</v>
      </c>
      <c r="X25" s="20"/>
      <c r="Y25" s="57" t="s">
        <v>24</v>
      </c>
      <c r="Z25" s="52">
        <f t="shared" si="0"/>
        <v>0</v>
      </c>
      <c r="AA25" s="53"/>
      <c r="AB25" s="54"/>
      <c r="AC25" s="66"/>
      <c r="AD25" s="66"/>
    </row>
    <row r="26" spans="1:30" ht="19.5" customHeight="1">
      <c r="A26" s="66"/>
      <c r="B26" s="56" t="s">
        <v>5</v>
      </c>
      <c r="C26" s="11"/>
      <c r="D26" s="11"/>
      <c r="E26" s="12"/>
      <c r="F26" s="13"/>
      <c r="G26" s="13"/>
      <c r="H26" s="13"/>
      <c r="I26" s="13"/>
      <c r="J26" s="21"/>
      <c r="K26" s="58" t="s">
        <v>23</v>
      </c>
      <c r="L26" s="20"/>
      <c r="M26" s="58" t="s">
        <v>86</v>
      </c>
      <c r="N26" s="20"/>
      <c r="O26" s="57" t="s">
        <v>24</v>
      </c>
      <c r="P26" s="20"/>
      <c r="Q26" s="57" t="s">
        <v>71</v>
      </c>
      <c r="R26" s="20"/>
      <c r="S26" s="57" t="s">
        <v>26</v>
      </c>
      <c r="T26" s="20"/>
      <c r="U26" s="57" t="s">
        <v>108</v>
      </c>
      <c r="V26" s="20"/>
      <c r="W26" s="57" t="s">
        <v>23</v>
      </c>
      <c r="X26" s="20"/>
      <c r="Y26" s="57" t="s">
        <v>24</v>
      </c>
      <c r="Z26" s="52">
        <f t="shared" si="0"/>
        <v>0</v>
      </c>
      <c r="AA26" s="53"/>
      <c r="AB26" s="54"/>
      <c r="AC26" s="66"/>
      <c r="AD26" s="66"/>
    </row>
    <row r="27" spans="1:30" ht="19.5" customHeight="1">
      <c r="A27" s="66"/>
      <c r="B27" s="56" t="s">
        <v>6</v>
      </c>
      <c r="C27" s="11"/>
      <c r="D27" s="11"/>
      <c r="E27" s="12"/>
      <c r="F27" s="13"/>
      <c r="G27" s="13"/>
      <c r="H27" s="13"/>
      <c r="I27" s="13"/>
      <c r="J27" s="21"/>
      <c r="K27" s="58" t="s">
        <v>23</v>
      </c>
      <c r="L27" s="20"/>
      <c r="M27" s="58" t="s">
        <v>86</v>
      </c>
      <c r="N27" s="20"/>
      <c r="O27" s="57" t="s">
        <v>24</v>
      </c>
      <c r="P27" s="20"/>
      <c r="Q27" s="57" t="s">
        <v>71</v>
      </c>
      <c r="R27" s="20"/>
      <c r="S27" s="57" t="s">
        <v>26</v>
      </c>
      <c r="T27" s="20"/>
      <c r="U27" s="57" t="s">
        <v>108</v>
      </c>
      <c r="V27" s="20"/>
      <c r="W27" s="57" t="s">
        <v>23</v>
      </c>
      <c r="X27" s="20"/>
      <c r="Y27" s="57" t="s">
        <v>24</v>
      </c>
      <c r="Z27" s="52">
        <f t="shared" si="0"/>
        <v>0</v>
      </c>
      <c r="AA27" s="53"/>
      <c r="AB27" s="54"/>
      <c r="AC27" s="66"/>
      <c r="AD27" s="66"/>
    </row>
    <row r="28" spans="1:30" ht="19.5" customHeight="1">
      <c r="A28" s="66"/>
      <c r="B28" s="56" t="s">
        <v>7</v>
      </c>
      <c r="C28" s="11"/>
      <c r="D28" s="11"/>
      <c r="E28" s="12"/>
      <c r="F28" s="13"/>
      <c r="G28" s="13"/>
      <c r="H28" s="13"/>
      <c r="I28" s="13"/>
      <c r="J28" s="21"/>
      <c r="K28" s="58" t="s">
        <v>23</v>
      </c>
      <c r="L28" s="20"/>
      <c r="M28" s="58" t="s">
        <v>86</v>
      </c>
      <c r="N28" s="20"/>
      <c r="O28" s="57" t="s">
        <v>24</v>
      </c>
      <c r="P28" s="20"/>
      <c r="Q28" s="57" t="s">
        <v>71</v>
      </c>
      <c r="R28" s="20"/>
      <c r="S28" s="57" t="s">
        <v>26</v>
      </c>
      <c r="T28" s="20"/>
      <c r="U28" s="57" t="s">
        <v>108</v>
      </c>
      <c r="V28" s="20"/>
      <c r="W28" s="57" t="s">
        <v>23</v>
      </c>
      <c r="X28" s="20"/>
      <c r="Y28" s="57" t="s">
        <v>24</v>
      </c>
      <c r="Z28" s="52">
        <f t="shared" si="0"/>
        <v>0</v>
      </c>
      <c r="AA28" s="53"/>
      <c r="AB28" s="54"/>
      <c r="AC28" s="66"/>
      <c r="AD28" s="66"/>
    </row>
    <row r="29" spans="1:30" ht="19.5" customHeight="1">
      <c r="A29" s="66"/>
      <c r="B29" s="56" t="s">
        <v>8</v>
      </c>
      <c r="C29" s="11"/>
      <c r="D29" s="11"/>
      <c r="E29" s="12"/>
      <c r="F29" s="13"/>
      <c r="G29" s="13"/>
      <c r="H29" s="13"/>
      <c r="I29" s="13"/>
      <c r="J29" s="21"/>
      <c r="K29" s="58" t="s">
        <v>23</v>
      </c>
      <c r="L29" s="20"/>
      <c r="M29" s="58" t="s">
        <v>86</v>
      </c>
      <c r="N29" s="20"/>
      <c r="O29" s="57" t="s">
        <v>24</v>
      </c>
      <c r="P29" s="20"/>
      <c r="Q29" s="57" t="s">
        <v>71</v>
      </c>
      <c r="R29" s="20"/>
      <c r="S29" s="57" t="s">
        <v>26</v>
      </c>
      <c r="T29" s="20"/>
      <c r="U29" s="57" t="s">
        <v>108</v>
      </c>
      <c r="V29" s="20"/>
      <c r="W29" s="57" t="s">
        <v>23</v>
      </c>
      <c r="X29" s="20"/>
      <c r="Y29" s="57" t="s">
        <v>24</v>
      </c>
      <c r="Z29" s="52">
        <f t="shared" si="0"/>
        <v>0</v>
      </c>
      <c r="AA29" s="53"/>
      <c r="AB29" s="54"/>
      <c r="AC29" s="66"/>
      <c r="AD29" s="66"/>
    </row>
    <row r="30" spans="1:30" ht="19.5" customHeight="1">
      <c r="A30" s="66"/>
      <c r="B30" s="56" t="s">
        <v>9</v>
      </c>
      <c r="C30" s="11"/>
      <c r="D30" s="11"/>
      <c r="E30" s="12"/>
      <c r="F30" s="13"/>
      <c r="G30" s="13"/>
      <c r="H30" s="13"/>
      <c r="I30" s="13"/>
      <c r="J30" s="21"/>
      <c r="K30" s="58" t="s">
        <v>23</v>
      </c>
      <c r="L30" s="20"/>
      <c r="M30" s="58" t="s">
        <v>86</v>
      </c>
      <c r="N30" s="20"/>
      <c r="O30" s="57" t="s">
        <v>24</v>
      </c>
      <c r="P30" s="20"/>
      <c r="Q30" s="57" t="s">
        <v>71</v>
      </c>
      <c r="R30" s="20"/>
      <c r="S30" s="57" t="s">
        <v>26</v>
      </c>
      <c r="T30" s="20"/>
      <c r="U30" s="57" t="s">
        <v>108</v>
      </c>
      <c r="V30" s="20"/>
      <c r="W30" s="57" t="s">
        <v>23</v>
      </c>
      <c r="X30" s="20"/>
      <c r="Y30" s="57" t="s">
        <v>24</v>
      </c>
      <c r="Z30" s="52">
        <f t="shared" si="0"/>
        <v>0</v>
      </c>
      <c r="AA30" s="53"/>
      <c r="AB30" s="54"/>
      <c r="AC30" s="66"/>
      <c r="AD30" s="66"/>
    </row>
    <row r="31" spans="1:30" ht="19.5" customHeight="1">
      <c r="A31" s="66"/>
      <c r="B31" s="56" t="s">
        <v>10</v>
      </c>
      <c r="C31" s="11"/>
      <c r="D31" s="11"/>
      <c r="E31" s="12"/>
      <c r="F31" s="13"/>
      <c r="G31" s="13"/>
      <c r="H31" s="13"/>
      <c r="I31" s="13"/>
      <c r="J31" s="21"/>
      <c r="K31" s="58" t="s">
        <v>23</v>
      </c>
      <c r="L31" s="20"/>
      <c r="M31" s="58" t="s">
        <v>86</v>
      </c>
      <c r="N31" s="20"/>
      <c r="O31" s="57" t="s">
        <v>24</v>
      </c>
      <c r="P31" s="20"/>
      <c r="Q31" s="57" t="s">
        <v>71</v>
      </c>
      <c r="R31" s="20"/>
      <c r="S31" s="57" t="s">
        <v>26</v>
      </c>
      <c r="T31" s="20"/>
      <c r="U31" s="57" t="s">
        <v>108</v>
      </c>
      <c r="V31" s="20"/>
      <c r="W31" s="57" t="s">
        <v>23</v>
      </c>
      <c r="X31" s="20"/>
      <c r="Y31" s="57" t="s">
        <v>24</v>
      </c>
      <c r="Z31" s="52">
        <f t="shared" si="0"/>
        <v>0</v>
      </c>
      <c r="AA31" s="53"/>
      <c r="AB31" s="54"/>
      <c r="AC31" s="66"/>
      <c r="AD31" s="66"/>
    </row>
    <row r="32" spans="1:30" ht="19.5" customHeight="1">
      <c r="A32" s="66"/>
      <c r="B32" s="56" t="s">
        <v>11</v>
      </c>
      <c r="C32" s="11"/>
      <c r="D32" s="11"/>
      <c r="E32" s="12"/>
      <c r="F32" s="13"/>
      <c r="G32" s="13"/>
      <c r="H32" s="13"/>
      <c r="I32" s="13"/>
      <c r="J32" s="21"/>
      <c r="K32" s="58" t="s">
        <v>23</v>
      </c>
      <c r="L32" s="20"/>
      <c r="M32" s="58" t="s">
        <v>86</v>
      </c>
      <c r="N32" s="20"/>
      <c r="O32" s="57" t="s">
        <v>24</v>
      </c>
      <c r="P32" s="20"/>
      <c r="Q32" s="57" t="s">
        <v>71</v>
      </c>
      <c r="R32" s="20"/>
      <c r="S32" s="57" t="s">
        <v>26</v>
      </c>
      <c r="T32" s="20"/>
      <c r="U32" s="57" t="s">
        <v>108</v>
      </c>
      <c r="V32" s="20"/>
      <c r="W32" s="57" t="s">
        <v>23</v>
      </c>
      <c r="X32" s="20"/>
      <c r="Y32" s="57" t="s">
        <v>24</v>
      </c>
      <c r="Z32" s="52">
        <f t="shared" si="0"/>
        <v>0</v>
      </c>
      <c r="AA32" s="53"/>
      <c r="AB32" s="54"/>
      <c r="AC32" s="66"/>
      <c r="AD32" s="66"/>
    </row>
    <row r="33" spans="1:30" ht="19.5" customHeight="1">
      <c r="A33" s="66"/>
      <c r="B33" s="56" t="s">
        <v>12</v>
      </c>
      <c r="C33" s="11"/>
      <c r="D33" s="11"/>
      <c r="E33" s="12"/>
      <c r="F33" s="13"/>
      <c r="G33" s="13"/>
      <c r="H33" s="13"/>
      <c r="I33" s="13"/>
      <c r="J33" s="21"/>
      <c r="K33" s="58" t="s">
        <v>23</v>
      </c>
      <c r="L33" s="20"/>
      <c r="M33" s="58" t="s">
        <v>86</v>
      </c>
      <c r="N33" s="20"/>
      <c r="O33" s="57" t="s">
        <v>24</v>
      </c>
      <c r="P33" s="20"/>
      <c r="Q33" s="57" t="s">
        <v>71</v>
      </c>
      <c r="R33" s="20"/>
      <c r="S33" s="57" t="s">
        <v>26</v>
      </c>
      <c r="T33" s="20"/>
      <c r="U33" s="57" t="s">
        <v>108</v>
      </c>
      <c r="V33" s="20"/>
      <c r="W33" s="57" t="s">
        <v>23</v>
      </c>
      <c r="X33" s="20"/>
      <c r="Y33" s="57" t="s">
        <v>24</v>
      </c>
      <c r="Z33" s="52">
        <f t="shared" si="0"/>
        <v>0</v>
      </c>
      <c r="AA33" s="53"/>
      <c r="AB33" s="54"/>
      <c r="AC33" s="66"/>
      <c r="AD33" s="66"/>
    </row>
    <row r="34" spans="1:30" ht="19.5" customHeight="1">
      <c r="A34" s="66"/>
      <c r="B34" s="56" t="s">
        <v>13</v>
      </c>
      <c r="C34" s="11"/>
      <c r="D34" s="11"/>
      <c r="E34" s="12"/>
      <c r="F34" s="13"/>
      <c r="G34" s="13"/>
      <c r="H34" s="13"/>
      <c r="I34" s="13"/>
      <c r="J34" s="21"/>
      <c r="K34" s="58" t="s">
        <v>23</v>
      </c>
      <c r="L34" s="20"/>
      <c r="M34" s="58" t="s">
        <v>86</v>
      </c>
      <c r="N34" s="20"/>
      <c r="O34" s="57" t="s">
        <v>24</v>
      </c>
      <c r="P34" s="20"/>
      <c r="Q34" s="57" t="s">
        <v>71</v>
      </c>
      <c r="R34" s="20"/>
      <c r="S34" s="57" t="s">
        <v>26</v>
      </c>
      <c r="T34" s="20"/>
      <c r="U34" s="57" t="s">
        <v>108</v>
      </c>
      <c r="V34" s="20"/>
      <c r="W34" s="57" t="s">
        <v>23</v>
      </c>
      <c r="X34" s="20"/>
      <c r="Y34" s="57" t="s">
        <v>24</v>
      </c>
      <c r="Z34" s="52">
        <f t="shared" si="0"/>
        <v>0</v>
      </c>
      <c r="AA34" s="53"/>
      <c r="AB34" s="54"/>
      <c r="AC34" s="66"/>
      <c r="AD34" s="66"/>
    </row>
    <row r="35" spans="1:30" ht="19.5" customHeight="1">
      <c r="A35" s="66"/>
      <c r="B35" s="56" t="s">
        <v>29</v>
      </c>
      <c r="C35" s="11"/>
      <c r="D35" s="11"/>
      <c r="E35" s="12"/>
      <c r="F35" s="13"/>
      <c r="G35" s="13"/>
      <c r="H35" s="13"/>
      <c r="I35" s="13"/>
      <c r="J35" s="21"/>
      <c r="K35" s="58" t="s">
        <v>23</v>
      </c>
      <c r="L35" s="20"/>
      <c r="M35" s="58" t="s">
        <v>86</v>
      </c>
      <c r="N35" s="20"/>
      <c r="O35" s="57" t="s">
        <v>24</v>
      </c>
      <c r="P35" s="20"/>
      <c r="Q35" s="57" t="s">
        <v>71</v>
      </c>
      <c r="R35" s="20"/>
      <c r="S35" s="57" t="s">
        <v>26</v>
      </c>
      <c r="T35" s="20"/>
      <c r="U35" s="57" t="s">
        <v>108</v>
      </c>
      <c r="V35" s="20"/>
      <c r="W35" s="57" t="s">
        <v>23</v>
      </c>
      <c r="X35" s="20"/>
      <c r="Y35" s="57" t="s">
        <v>24</v>
      </c>
      <c r="Z35" s="52">
        <f t="shared" si="0"/>
        <v>0</v>
      </c>
      <c r="AA35" s="53"/>
      <c r="AB35" s="54"/>
      <c r="AC35" s="66"/>
      <c r="AD35" s="66"/>
    </row>
    <row r="36" spans="1:30" ht="19.5" customHeight="1">
      <c r="A36" s="66"/>
      <c r="B36" s="56" t="s">
        <v>30</v>
      </c>
      <c r="C36" s="11"/>
      <c r="D36" s="11"/>
      <c r="E36" s="12"/>
      <c r="F36" s="13"/>
      <c r="G36" s="13"/>
      <c r="H36" s="13"/>
      <c r="I36" s="13"/>
      <c r="J36" s="21"/>
      <c r="K36" s="58" t="s">
        <v>23</v>
      </c>
      <c r="L36" s="20"/>
      <c r="M36" s="58" t="s">
        <v>86</v>
      </c>
      <c r="N36" s="20"/>
      <c r="O36" s="57" t="s">
        <v>24</v>
      </c>
      <c r="P36" s="20"/>
      <c r="Q36" s="57" t="s">
        <v>71</v>
      </c>
      <c r="R36" s="20"/>
      <c r="S36" s="57" t="s">
        <v>26</v>
      </c>
      <c r="T36" s="20"/>
      <c r="U36" s="57" t="s">
        <v>108</v>
      </c>
      <c r="V36" s="20"/>
      <c r="W36" s="57" t="s">
        <v>23</v>
      </c>
      <c r="X36" s="20"/>
      <c r="Y36" s="57" t="s">
        <v>24</v>
      </c>
      <c r="Z36" s="52">
        <f t="shared" si="0"/>
        <v>0</v>
      </c>
      <c r="AA36" s="53"/>
      <c r="AB36" s="54"/>
      <c r="AC36" s="66"/>
      <c r="AD36" s="66"/>
    </row>
    <row r="37" spans="1:30" ht="19.5" customHeight="1">
      <c r="A37" s="66"/>
      <c r="B37" s="56" t="s">
        <v>32</v>
      </c>
      <c r="C37" s="11"/>
      <c r="D37" s="11"/>
      <c r="E37" s="12"/>
      <c r="F37" s="13"/>
      <c r="G37" s="13"/>
      <c r="H37" s="13"/>
      <c r="I37" s="13"/>
      <c r="J37" s="21"/>
      <c r="K37" s="58" t="s">
        <v>23</v>
      </c>
      <c r="L37" s="20"/>
      <c r="M37" s="58" t="s">
        <v>86</v>
      </c>
      <c r="N37" s="20"/>
      <c r="O37" s="57" t="s">
        <v>24</v>
      </c>
      <c r="P37" s="20"/>
      <c r="Q37" s="57" t="s">
        <v>71</v>
      </c>
      <c r="R37" s="20"/>
      <c r="S37" s="57" t="s">
        <v>26</v>
      </c>
      <c r="T37" s="20"/>
      <c r="U37" s="57" t="s">
        <v>108</v>
      </c>
      <c r="V37" s="20"/>
      <c r="W37" s="57" t="s">
        <v>23</v>
      </c>
      <c r="X37" s="20"/>
      <c r="Y37" s="57" t="s">
        <v>24</v>
      </c>
      <c r="Z37" s="52">
        <f t="shared" si="0"/>
        <v>0</v>
      </c>
      <c r="AA37" s="53"/>
      <c r="AB37" s="54"/>
      <c r="AC37" s="66"/>
      <c r="AD37" s="66"/>
    </row>
    <row r="38" spans="1:30" ht="19.5" customHeight="1">
      <c r="A38" s="66"/>
      <c r="B38" s="56" t="s">
        <v>33</v>
      </c>
      <c r="C38" s="11"/>
      <c r="D38" s="11"/>
      <c r="E38" s="12"/>
      <c r="F38" s="13"/>
      <c r="G38" s="13"/>
      <c r="H38" s="13"/>
      <c r="I38" s="13"/>
      <c r="J38" s="21"/>
      <c r="K38" s="58" t="s">
        <v>23</v>
      </c>
      <c r="L38" s="20"/>
      <c r="M38" s="58" t="s">
        <v>86</v>
      </c>
      <c r="N38" s="20"/>
      <c r="O38" s="57" t="s">
        <v>24</v>
      </c>
      <c r="P38" s="20"/>
      <c r="Q38" s="57" t="s">
        <v>71</v>
      </c>
      <c r="R38" s="20"/>
      <c r="S38" s="57" t="s">
        <v>26</v>
      </c>
      <c r="T38" s="20"/>
      <c r="U38" s="57" t="s">
        <v>108</v>
      </c>
      <c r="V38" s="20"/>
      <c r="W38" s="57" t="s">
        <v>23</v>
      </c>
      <c r="X38" s="20"/>
      <c r="Y38" s="57" t="s">
        <v>24</v>
      </c>
      <c r="Z38" s="52">
        <f t="shared" si="0"/>
        <v>0</v>
      </c>
      <c r="AA38" s="53"/>
      <c r="AB38" s="54"/>
      <c r="AC38" s="66"/>
      <c r="AD38" s="66"/>
    </row>
    <row r="39" spans="1:30" ht="19.5" customHeight="1">
      <c r="A39" s="66"/>
      <c r="B39" s="56" t="s">
        <v>34</v>
      </c>
      <c r="C39" s="11"/>
      <c r="D39" s="11"/>
      <c r="E39" s="12"/>
      <c r="F39" s="13"/>
      <c r="G39" s="13"/>
      <c r="H39" s="13"/>
      <c r="I39" s="13"/>
      <c r="J39" s="21"/>
      <c r="K39" s="58" t="s">
        <v>23</v>
      </c>
      <c r="L39" s="20"/>
      <c r="M39" s="58" t="s">
        <v>86</v>
      </c>
      <c r="N39" s="20"/>
      <c r="O39" s="57" t="s">
        <v>24</v>
      </c>
      <c r="P39" s="20"/>
      <c r="Q39" s="57" t="s">
        <v>71</v>
      </c>
      <c r="R39" s="20"/>
      <c r="S39" s="57" t="s">
        <v>26</v>
      </c>
      <c r="T39" s="20"/>
      <c r="U39" s="57" t="s">
        <v>108</v>
      </c>
      <c r="V39" s="20"/>
      <c r="W39" s="57" t="s">
        <v>23</v>
      </c>
      <c r="X39" s="20"/>
      <c r="Y39" s="57" t="s">
        <v>24</v>
      </c>
      <c r="Z39" s="52">
        <f t="shared" si="0"/>
        <v>0</v>
      </c>
      <c r="AA39" s="53"/>
      <c r="AB39" s="54"/>
      <c r="AC39" s="66"/>
      <c r="AD39" s="66"/>
    </row>
    <row r="40" spans="1:30" ht="19.5" customHeight="1">
      <c r="A40" s="66"/>
      <c r="B40" s="56" t="s">
        <v>35</v>
      </c>
      <c r="C40" s="11"/>
      <c r="D40" s="11"/>
      <c r="E40" s="12"/>
      <c r="F40" s="13"/>
      <c r="G40" s="13"/>
      <c r="H40" s="13"/>
      <c r="I40" s="13"/>
      <c r="J40" s="21"/>
      <c r="K40" s="58" t="s">
        <v>23</v>
      </c>
      <c r="L40" s="20"/>
      <c r="M40" s="58" t="s">
        <v>86</v>
      </c>
      <c r="N40" s="20"/>
      <c r="O40" s="57" t="s">
        <v>24</v>
      </c>
      <c r="P40" s="20"/>
      <c r="Q40" s="57" t="s">
        <v>71</v>
      </c>
      <c r="R40" s="20"/>
      <c r="S40" s="57" t="s">
        <v>26</v>
      </c>
      <c r="T40" s="20"/>
      <c r="U40" s="57" t="s">
        <v>108</v>
      </c>
      <c r="V40" s="20"/>
      <c r="W40" s="57" t="s">
        <v>23</v>
      </c>
      <c r="X40" s="20"/>
      <c r="Y40" s="57" t="s">
        <v>24</v>
      </c>
      <c r="Z40" s="52">
        <f t="shared" si="0"/>
        <v>0</v>
      </c>
      <c r="AA40" s="53"/>
      <c r="AB40" s="54"/>
      <c r="AC40" s="66"/>
      <c r="AD40" s="66"/>
    </row>
    <row r="41" spans="1:30" ht="19.5" customHeight="1">
      <c r="A41" s="66"/>
      <c r="B41" s="56" t="s">
        <v>36</v>
      </c>
      <c r="C41" s="11"/>
      <c r="D41" s="11"/>
      <c r="E41" s="12"/>
      <c r="F41" s="13"/>
      <c r="G41" s="13"/>
      <c r="H41" s="13"/>
      <c r="I41" s="13"/>
      <c r="J41" s="21"/>
      <c r="K41" s="58" t="s">
        <v>23</v>
      </c>
      <c r="L41" s="20"/>
      <c r="M41" s="58" t="s">
        <v>86</v>
      </c>
      <c r="N41" s="20"/>
      <c r="O41" s="57" t="s">
        <v>24</v>
      </c>
      <c r="P41" s="20"/>
      <c r="Q41" s="57" t="s">
        <v>71</v>
      </c>
      <c r="R41" s="20"/>
      <c r="S41" s="57" t="s">
        <v>26</v>
      </c>
      <c r="T41" s="20"/>
      <c r="U41" s="57" t="s">
        <v>108</v>
      </c>
      <c r="V41" s="20"/>
      <c r="W41" s="57" t="s">
        <v>23</v>
      </c>
      <c r="X41" s="20"/>
      <c r="Y41" s="57" t="s">
        <v>24</v>
      </c>
      <c r="Z41" s="52">
        <f t="shared" si="0"/>
        <v>0</v>
      </c>
      <c r="AA41" s="53"/>
      <c r="AB41" s="54"/>
      <c r="AC41" s="66"/>
      <c r="AD41" s="66"/>
    </row>
    <row r="42" spans="1:30" ht="19.5" customHeight="1">
      <c r="A42" s="66"/>
      <c r="B42" s="56" t="s">
        <v>37</v>
      </c>
      <c r="C42" s="11"/>
      <c r="D42" s="11"/>
      <c r="E42" s="12"/>
      <c r="F42" s="13"/>
      <c r="G42" s="13"/>
      <c r="H42" s="13"/>
      <c r="I42" s="13"/>
      <c r="J42" s="21"/>
      <c r="K42" s="58" t="s">
        <v>23</v>
      </c>
      <c r="L42" s="20"/>
      <c r="M42" s="58" t="s">
        <v>86</v>
      </c>
      <c r="N42" s="20"/>
      <c r="O42" s="57" t="s">
        <v>24</v>
      </c>
      <c r="P42" s="20"/>
      <c r="Q42" s="57" t="s">
        <v>71</v>
      </c>
      <c r="R42" s="20"/>
      <c r="S42" s="57" t="s">
        <v>26</v>
      </c>
      <c r="T42" s="20"/>
      <c r="U42" s="57" t="s">
        <v>108</v>
      </c>
      <c r="V42" s="20"/>
      <c r="W42" s="57" t="s">
        <v>23</v>
      </c>
      <c r="X42" s="20"/>
      <c r="Y42" s="57" t="s">
        <v>24</v>
      </c>
      <c r="Z42" s="52">
        <f t="shared" si="0"/>
        <v>0</v>
      </c>
      <c r="AA42" s="53"/>
      <c r="AB42" s="54"/>
      <c r="AC42" s="66"/>
      <c r="AD42" s="66"/>
    </row>
    <row r="43" spans="1:30" ht="19.5" customHeight="1">
      <c r="A43" s="66"/>
      <c r="B43" s="56" t="s">
        <v>38</v>
      </c>
      <c r="C43" s="11"/>
      <c r="D43" s="11"/>
      <c r="E43" s="12"/>
      <c r="F43" s="13"/>
      <c r="G43" s="13"/>
      <c r="H43" s="13"/>
      <c r="I43" s="13"/>
      <c r="J43" s="21"/>
      <c r="K43" s="58" t="s">
        <v>23</v>
      </c>
      <c r="L43" s="20"/>
      <c r="M43" s="58" t="s">
        <v>86</v>
      </c>
      <c r="N43" s="20"/>
      <c r="O43" s="57" t="s">
        <v>24</v>
      </c>
      <c r="P43" s="20"/>
      <c r="Q43" s="57" t="s">
        <v>71</v>
      </c>
      <c r="R43" s="20"/>
      <c r="S43" s="57" t="s">
        <v>26</v>
      </c>
      <c r="T43" s="20"/>
      <c r="U43" s="57" t="s">
        <v>108</v>
      </c>
      <c r="V43" s="20"/>
      <c r="W43" s="57" t="s">
        <v>23</v>
      </c>
      <c r="X43" s="20"/>
      <c r="Y43" s="57" t="s">
        <v>24</v>
      </c>
      <c r="Z43" s="52">
        <f t="shared" si="0"/>
        <v>0</v>
      </c>
      <c r="AA43" s="53"/>
      <c r="AB43" s="54"/>
      <c r="AC43" s="66"/>
      <c r="AD43" s="66"/>
    </row>
    <row r="44" spans="1:30" ht="19.5" customHeight="1">
      <c r="A44" s="66"/>
      <c r="B44" s="56" t="s">
        <v>39</v>
      </c>
      <c r="C44" s="11"/>
      <c r="D44" s="11"/>
      <c r="E44" s="12"/>
      <c r="F44" s="13"/>
      <c r="G44" s="13"/>
      <c r="H44" s="13"/>
      <c r="I44" s="13"/>
      <c r="J44" s="21"/>
      <c r="K44" s="58" t="s">
        <v>23</v>
      </c>
      <c r="L44" s="20"/>
      <c r="M44" s="58" t="s">
        <v>86</v>
      </c>
      <c r="N44" s="20"/>
      <c r="O44" s="57" t="s">
        <v>24</v>
      </c>
      <c r="P44" s="20"/>
      <c r="Q44" s="57" t="s">
        <v>71</v>
      </c>
      <c r="R44" s="20"/>
      <c r="S44" s="57" t="s">
        <v>26</v>
      </c>
      <c r="T44" s="20"/>
      <c r="U44" s="57" t="s">
        <v>108</v>
      </c>
      <c r="V44" s="20"/>
      <c r="W44" s="57" t="s">
        <v>23</v>
      </c>
      <c r="X44" s="20"/>
      <c r="Y44" s="57" t="s">
        <v>24</v>
      </c>
      <c r="Z44" s="52">
        <f t="shared" si="0"/>
        <v>0</v>
      </c>
      <c r="AA44" s="53"/>
      <c r="AB44" s="54"/>
      <c r="AC44" s="66"/>
      <c r="AD44" s="66"/>
    </row>
    <row r="45" spans="1:30" ht="19.5" customHeight="1">
      <c r="A45" s="66"/>
      <c r="B45" s="56" t="s">
        <v>40</v>
      </c>
      <c r="C45" s="11"/>
      <c r="D45" s="11"/>
      <c r="E45" s="12"/>
      <c r="F45" s="13"/>
      <c r="G45" s="13"/>
      <c r="H45" s="13"/>
      <c r="I45" s="13"/>
      <c r="J45" s="21"/>
      <c r="K45" s="58" t="s">
        <v>23</v>
      </c>
      <c r="L45" s="20"/>
      <c r="M45" s="58" t="s">
        <v>86</v>
      </c>
      <c r="N45" s="20"/>
      <c r="O45" s="57" t="s">
        <v>24</v>
      </c>
      <c r="P45" s="20"/>
      <c r="Q45" s="57" t="s">
        <v>71</v>
      </c>
      <c r="R45" s="20"/>
      <c r="S45" s="57" t="s">
        <v>26</v>
      </c>
      <c r="T45" s="20"/>
      <c r="U45" s="57" t="s">
        <v>108</v>
      </c>
      <c r="V45" s="20"/>
      <c r="W45" s="57" t="s">
        <v>23</v>
      </c>
      <c r="X45" s="20"/>
      <c r="Y45" s="57" t="s">
        <v>24</v>
      </c>
      <c r="Z45" s="52">
        <f t="shared" si="0"/>
        <v>0</v>
      </c>
      <c r="AA45" s="53"/>
      <c r="AB45" s="54"/>
      <c r="AC45" s="66"/>
      <c r="AD45" s="66"/>
    </row>
    <row r="46" spans="1:30" ht="19.5" customHeight="1">
      <c r="A46" s="66"/>
      <c r="B46" s="56" t="s">
        <v>41</v>
      </c>
      <c r="C46" s="11"/>
      <c r="D46" s="11"/>
      <c r="E46" s="12"/>
      <c r="F46" s="13"/>
      <c r="G46" s="13"/>
      <c r="H46" s="13"/>
      <c r="I46" s="13"/>
      <c r="J46" s="21"/>
      <c r="K46" s="58" t="s">
        <v>23</v>
      </c>
      <c r="L46" s="20"/>
      <c r="M46" s="58" t="s">
        <v>86</v>
      </c>
      <c r="N46" s="20"/>
      <c r="O46" s="57" t="s">
        <v>24</v>
      </c>
      <c r="P46" s="20"/>
      <c r="Q46" s="57" t="s">
        <v>71</v>
      </c>
      <c r="R46" s="20"/>
      <c r="S46" s="57" t="s">
        <v>26</v>
      </c>
      <c r="T46" s="20"/>
      <c r="U46" s="57" t="s">
        <v>108</v>
      </c>
      <c r="V46" s="20"/>
      <c r="W46" s="57" t="s">
        <v>23</v>
      </c>
      <c r="X46" s="20"/>
      <c r="Y46" s="57" t="s">
        <v>24</v>
      </c>
      <c r="Z46" s="52">
        <f t="shared" si="0"/>
        <v>0</v>
      </c>
      <c r="AA46" s="53"/>
      <c r="AB46" s="54"/>
      <c r="AC46" s="66"/>
      <c r="AD46" s="66"/>
    </row>
    <row r="47" spans="1:30" ht="19.5" customHeight="1">
      <c r="A47" s="66"/>
      <c r="B47" s="56" t="s">
        <v>42</v>
      </c>
      <c r="C47" s="11"/>
      <c r="D47" s="11"/>
      <c r="E47" s="12"/>
      <c r="F47" s="13"/>
      <c r="G47" s="13"/>
      <c r="H47" s="13"/>
      <c r="I47" s="13"/>
      <c r="J47" s="21"/>
      <c r="K47" s="58" t="s">
        <v>23</v>
      </c>
      <c r="L47" s="20"/>
      <c r="M47" s="58" t="s">
        <v>86</v>
      </c>
      <c r="N47" s="20"/>
      <c r="O47" s="57" t="s">
        <v>24</v>
      </c>
      <c r="P47" s="20"/>
      <c r="Q47" s="57" t="s">
        <v>71</v>
      </c>
      <c r="R47" s="20"/>
      <c r="S47" s="57" t="s">
        <v>26</v>
      </c>
      <c r="T47" s="20"/>
      <c r="U47" s="57" t="s">
        <v>108</v>
      </c>
      <c r="V47" s="20"/>
      <c r="W47" s="57" t="s">
        <v>23</v>
      </c>
      <c r="X47" s="20"/>
      <c r="Y47" s="57" t="s">
        <v>24</v>
      </c>
      <c r="Z47" s="52">
        <f t="shared" si="0"/>
        <v>0</v>
      </c>
      <c r="AA47" s="53"/>
      <c r="AB47" s="54"/>
      <c r="AC47" s="66"/>
      <c r="AD47" s="66"/>
    </row>
    <row r="48" spans="1:30" ht="19.5" customHeight="1">
      <c r="A48" s="66"/>
      <c r="B48" s="56" t="s">
        <v>43</v>
      </c>
      <c r="C48" s="11"/>
      <c r="D48" s="11"/>
      <c r="E48" s="12"/>
      <c r="F48" s="13"/>
      <c r="G48" s="13"/>
      <c r="H48" s="13"/>
      <c r="I48" s="13"/>
      <c r="J48" s="21"/>
      <c r="K48" s="58" t="s">
        <v>23</v>
      </c>
      <c r="L48" s="20"/>
      <c r="M48" s="58" t="s">
        <v>86</v>
      </c>
      <c r="N48" s="20"/>
      <c r="O48" s="57" t="s">
        <v>24</v>
      </c>
      <c r="P48" s="20"/>
      <c r="Q48" s="57" t="s">
        <v>71</v>
      </c>
      <c r="R48" s="20"/>
      <c r="S48" s="57" t="s">
        <v>26</v>
      </c>
      <c r="T48" s="20"/>
      <c r="U48" s="57" t="s">
        <v>108</v>
      </c>
      <c r="V48" s="20"/>
      <c r="W48" s="57" t="s">
        <v>23</v>
      </c>
      <c r="X48" s="20"/>
      <c r="Y48" s="57" t="s">
        <v>24</v>
      </c>
      <c r="Z48" s="52">
        <f t="shared" si="0"/>
        <v>0</v>
      </c>
      <c r="AA48" s="53"/>
      <c r="AB48" s="54"/>
      <c r="AC48" s="66"/>
      <c r="AD48" s="66"/>
    </row>
    <row r="49" spans="1:30" ht="19.5" customHeight="1">
      <c r="A49" s="66"/>
      <c r="B49" s="56" t="s">
        <v>44</v>
      </c>
      <c r="C49" s="11"/>
      <c r="D49" s="11"/>
      <c r="E49" s="12"/>
      <c r="F49" s="13"/>
      <c r="G49" s="13"/>
      <c r="H49" s="13"/>
      <c r="I49" s="13"/>
      <c r="J49" s="21"/>
      <c r="K49" s="58" t="s">
        <v>23</v>
      </c>
      <c r="L49" s="20"/>
      <c r="M49" s="58" t="s">
        <v>86</v>
      </c>
      <c r="N49" s="20"/>
      <c r="O49" s="57" t="s">
        <v>24</v>
      </c>
      <c r="P49" s="20"/>
      <c r="Q49" s="57" t="s">
        <v>71</v>
      </c>
      <c r="R49" s="20"/>
      <c r="S49" s="57" t="s">
        <v>26</v>
      </c>
      <c r="T49" s="20"/>
      <c r="U49" s="57" t="s">
        <v>108</v>
      </c>
      <c r="V49" s="20"/>
      <c r="W49" s="57" t="s">
        <v>23</v>
      </c>
      <c r="X49" s="20"/>
      <c r="Y49" s="57" t="s">
        <v>24</v>
      </c>
      <c r="Z49" s="52">
        <f t="shared" si="0"/>
        <v>0</v>
      </c>
      <c r="AA49" s="53"/>
      <c r="AB49" s="54"/>
      <c r="AC49" s="66"/>
      <c r="AD49" s="66"/>
    </row>
    <row r="50" spans="1:30" ht="19.5" customHeight="1">
      <c r="A50" s="66"/>
      <c r="B50" s="56" t="s">
        <v>45</v>
      </c>
      <c r="C50" s="11"/>
      <c r="D50" s="11"/>
      <c r="E50" s="12"/>
      <c r="F50" s="13"/>
      <c r="G50" s="13"/>
      <c r="H50" s="13"/>
      <c r="I50" s="13"/>
      <c r="J50" s="21"/>
      <c r="K50" s="58" t="s">
        <v>23</v>
      </c>
      <c r="L50" s="20"/>
      <c r="M50" s="58" t="s">
        <v>86</v>
      </c>
      <c r="N50" s="20"/>
      <c r="O50" s="57" t="s">
        <v>24</v>
      </c>
      <c r="P50" s="20"/>
      <c r="Q50" s="57" t="s">
        <v>71</v>
      </c>
      <c r="R50" s="20"/>
      <c r="S50" s="57" t="s">
        <v>26</v>
      </c>
      <c r="T50" s="20"/>
      <c r="U50" s="57" t="s">
        <v>108</v>
      </c>
      <c r="V50" s="20"/>
      <c r="W50" s="57" t="s">
        <v>23</v>
      </c>
      <c r="X50" s="20"/>
      <c r="Y50" s="57" t="s">
        <v>24</v>
      </c>
      <c r="Z50" s="52">
        <f t="shared" si="0"/>
        <v>0</v>
      </c>
      <c r="AA50" s="53"/>
      <c r="AB50" s="54"/>
      <c r="AC50" s="66"/>
      <c r="AD50" s="66"/>
    </row>
    <row r="51" spans="1:30" ht="19.5" customHeight="1">
      <c r="A51" s="66"/>
      <c r="B51" s="56" t="s">
        <v>46</v>
      </c>
      <c r="C51" s="11"/>
      <c r="D51" s="11"/>
      <c r="E51" s="12"/>
      <c r="F51" s="13"/>
      <c r="G51" s="13"/>
      <c r="H51" s="13"/>
      <c r="I51" s="13"/>
      <c r="J51" s="21"/>
      <c r="K51" s="58" t="s">
        <v>23</v>
      </c>
      <c r="L51" s="20"/>
      <c r="M51" s="58" t="s">
        <v>86</v>
      </c>
      <c r="N51" s="20"/>
      <c r="O51" s="57" t="s">
        <v>24</v>
      </c>
      <c r="P51" s="20"/>
      <c r="Q51" s="57" t="s">
        <v>71</v>
      </c>
      <c r="R51" s="20"/>
      <c r="S51" s="57" t="s">
        <v>26</v>
      </c>
      <c r="T51" s="20"/>
      <c r="U51" s="57" t="s">
        <v>108</v>
      </c>
      <c r="V51" s="20"/>
      <c r="W51" s="57" t="s">
        <v>23</v>
      </c>
      <c r="X51" s="20"/>
      <c r="Y51" s="57" t="s">
        <v>24</v>
      </c>
      <c r="Z51" s="52">
        <f t="shared" si="0"/>
        <v>0</v>
      </c>
      <c r="AA51" s="53"/>
      <c r="AB51" s="54"/>
      <c r="AC51" s="66"/>
      <c r="AD51" s="66"/>
    </row>
    <row r="52" spans="1:30" ht="19.5" customHeight="1">
      <c r="A52" s="66"/>
      <c r="B52" s="56" t="s">
        <v>47</v>
      </c>
      <c r="C52" s="11"/>
      <c r="D52" s="11"/>
      <c r="E52" s="12"/>
      <c r="F52" s="13"/>
      <c r="G52" s="13"/>
      <c r="H52" s="13"/>
      <c r="I52" s="13"/>
      <c r="J52" s="21"/>
      <c r="K52" s="58" t="s">
        <v>23</v>
      </c>
      <c r="L52" s="20"/>
      <c r="M52" s="58" t="s">
        <v>86</v>
      </c>
      <c r="N52" s="20"/>
      <c r="O52" s="57" t="s">
        <v>24</v>
      </c>
      <c r="P52" s="20"/>
      <c r="Q52" s="57" t="s">
        <v>71</v>
      </c>
      <c r="R52" s="20"/>
      <c r="S52" s="57" t="s">
        <v>26</v>
      </c>
      <c r="T52" s="20"/>
      <c r="U52" s="57" t="s">
        <v>108</v>
      </c>
      <c r="V52" s="20"/>
      <c r="W52" s="57" t="s">
        <v>23</v>
      </c>
      <c r="X52" s="20"/>
      <c r="Y52" s="57" t="s">
        <v>24</v>
      </c>
      <c r="Z52" s="52">
        <f t="shared" si="0"/>
        <v>0</v>
      </c>
      <c r="AA52" s="53"/>
      <c r="AB52" s="54"/>
      <c r="AC52" s="66"/>
      <c r="AD52" s="66"/>
    </row>
    <row r="53" spans="1:30" ht="19.5" customHeight="1">
      <c r="A53" s="66"/>
      <c r="B53" s="56" t="s">
        <v>48</v>
      </c>
      <c r="C53" s="11"/>
      <c r="D53" s="11"/>
      <c r="E53" s="12"/>
      <c r="F53" s="13"/>
      <c r="G53" s="13"/>
      <c r="H53" s="13"/>
      <c r="I53" s="13"/>
      <c r="J53" s="21"/>
      <c r="K53" s="58" t="s">
        <v>23</v>
      </c>
      <c r="L53" s="20"/>
      <c r="M53" s="58" t="s">
        <v>86</v>
      </c>
      <c r="N53" s="20"/>
      <c r="O53" s="57" t="s">
        <v>24</v>
      </c>
      <c r="P53" s="20"/>
      <c r="Q53" s="57" t="s">
        <v>71</v>
      </c>
      <c r="R53" s="20"/>
      <c r="S53" s="57" t="s">
        <v>26</v>
      </c>
      <c r="T53" s="20"/>
      <c r="U53" s="57" t="s">
        <v>108</v>
      </c>
      <c r="V53" s="20"/>
      <c r="W53" s="57" t="s">
        <v>23</v>
      </c>
      <c r="X53" s="20"/>
      <c r="Y53" s="57" t="s">
        <v>24</v>
      </c>
      <c r="Z53" s="52">
        <f t="shared" si="0"/>
        <v>0</v>
      </c>
      <c r="AA53" s="53"/>
      <c r="AB53" s="54"/>
      <c r="AC53" s="66"/>
      <c r="AD53" s="66"/>
    </row>
    <row r="54" spans="1:30" ht="19.5" customHeight="1">
      <c r="A54" s="66"/>
      <c r="B54" s="56" t="s">
        <v>49</v>
      </c>
      <c r="C54" s="11"/>
      <c r="D54" s="11"/>
      <c r="E54" s="12"/>
      <c r="F54" s="13"/>
      <c r="G54" s="13"/>
      <c r="H54" s="13"/>
      <c r="I54" s="13"/>
      <c r="J54" s="21"/>
      <c r="K54" s="58" t="s">
        <v>23</v>
      </c>
      <c r="L54" s="20"/>
      <c r="M54" s="58" t="s">
        <v>86</v>
      </c>
      <c r="N54" s="20"/>
      <c r="O54" s="57" t="s">
        <v>24</v>
      </c>
      <c r="P54" s="20"/>
      <c r="Q54" s="57" t="s">
        <v>71</v>
      </c>
      <c r="R54" s="20"/>
      <c r="S54" s="57" t="s">
        <v>26</v>
      </c>
      <c r="T54" s="20"/>
      <c r="U54" s="57" t="s">
        <v>108</v>
      </c>
      <c r="V54" s="20"/>
      <c r="W54" s="57" t="s">
        <v>23</v>
      </c>
      <c r="X54" s="20"/>
      <c r="Y54" s="57" t="s">
        <v>24</v>
      </c>
      <c r="Z54" s="52">
        <f t="shared" si="0"/>
        <v>0</v>
      </c>
      <c r="AA54" s="53"/>
      <c r="AB54" s="54"/>
      <c r="AC54" s="66"/>
      <c r="AD54" s="66"/>
    </row>
    <row r="55" spans="1:30" ht="19.5" customHeight="1">
      <c r="A55" s="66"/>
      <c r="B55" s="56" t="s">
        <v>50</v>
      </c>
      <c r="C55" s="11"/>
      <c r="D55" s="11"/>
      <c r="E55" s="12"/>
      <c r="F55" s="13"/>
      <c r="G55" s="13"/>
      <c r="H55" s="13"/>
      <c r="I55" s="13"/>
      <c r="J55" s="21"/>
      <c r="K55" s="58" t="s">
        <v>23</v>
      </c>
      <c r="L55" s="20"/>
      <c r="M55" s="58" t="s">
        <v>86</v>
      </c>
      <c r="N55" s="20"/>
      <c r="O55" s="57" t="s">
        <v>24</v>
      </c>
      <c r="P55" s="20"/>
      <c r="Q55" s="57" t="s">
        <v>71</v>
      </c>
      <c r="R55" s="20"/>
      <c r="S55" s="57" t="s">
        <v>26</v>
      </c>
      <c r="T55" s="20"/>
      <c r="U55" s="57" t="s">
        <v>108</v>
      </c>
      <c r="V55" s="20"/>
      <c r="W55" s="57" t="s">
        <v>23</v>
      </c>
      <c r="X55" s="20"/>
      <c r="Y55" s="57" t="s">
        <v>24</v>
      </c>
      <c r="Z55" s="52">
        <f t="shared" si="0"/>
        <v>0</v>
      </c>
      <c r="AA55" s="53"/>
      <c r="AB55" s="54"/>
      <c r="AC55" s="66"/>
      <c r="AD55" s="66"/>
    </row>
    <row r="56" spans="1:30" ht="19.5" customHeight="1">
      <c r="A56" s="66"/>
      <c r="B56" s="56" t="s">
        <v>51</v>
      </c>
      <c r="C56" s="11"/>
      <c r="D56" s="11"/>
      <c r="E56" s="12"/>
      <c r="F56" s="13"/>
      <c r="G56" s="13"/>
      <c r="H56" s="13"/>
      <c r="I56" s="13"/>
      <c r="J56" s="21"/>
      <c r="K56" s="58" t="s">
        <v>23</v>
      </c>
      <c r="L56" s="20"/>
      <c r="M56" s="58" t="s">
        <v>86</v>
      </c>
      <c r="N56" s="20"/>
      <c r="O56" s="57" t="s">
        <v>24</v>
      </c>
      <c r="P56" s="20"/>
      <c r="Q56" s="57" t="s">
        <v>71</v>
      </c>
      <c r="R56" s="20"/>
      <c r="S56" s="57" t="s">
        <v>26</v>
      </c>
      <c r="T56" s="20"/>
      <c r="U56" s="57" t="s">
        <v>108</v>
      </c>
      <c r="V56" s="20"/>
      <c r="W56" s="57" t="s">
        <v>23</v>
      </c>
      <c r="X56" s="20"/>
      <c r="Y56" s="57" t="s">
        <v>24</v>
      </c>
      <c r="Z56" s="52">
        <f t="shared" si="0"/>
        <v>0</v>
      </c>
      <c r="AA56" s="53"/>
      <c r="AB56" s="54"/>
      <c r="AC56" s="66"/>
      <c r="AD56" s="66"/>
    </row>
    <row r="57" spans="1:30" ht="19.5" customHeight="1">
      <c r="A57" s="66"/>
      <c r="B57" s="56" t="s">
        <v>52</v>
      </c>
      <c r="C57" s="11"/>
      <c r="D57" s="11"/>
      <c r="E57" s="12"/>
      <c r="F57" s="13"/>
      <c r="G57" s="13"/>
      <c r="H57" s="13"/>
      <c r="I57" s="13"/>
      <c r="J57" s="21"/>
      <c r="K57" s="58" t="s">
        <v>23</v>
      </c>
      <c r="L57" s="20"/>
      <c r="M57" s="58" t="s">
        <v>86</v>
      </c>
      <c r="N57" s="20"/>
      <c r="O57" s="57" t="s">
        <v>24</v>
      </c>
      <c r="P57" s="20"/>
      <c r="Q57" s="57" t="s">
        <v>71</v>
      </c>
      <c r="R57" s="20"/>
      <c r="S57" s="57" t="s">
        <v>26</v>
      </c>
      <c r="T57" s="20"/>
      <c r="U57" s="57" t="s">
        <v>108</v>
      </c>
      <c r="V57" s="20"/>
      <c r="W57" s="57" t="s">
        <v>23</v>
      </c>
      <c r="X57" s="20"/>
      <c r="Y57" s="57" t="s">
        <v>24</v>
      </c>
      <c r="Z57" s="52">
        <f t="shared" si="0"/>
        <v>0</v>
      </c>
      <c r="AA57" s="53"/>
      <c r="AB57" s="54"/>
      <c r="AC57" s="66"/>
      <c r="AD57" s="66"/>
    </row>
    <row r="58" spans="1:30" ht="19.5" customHeight="1">
      <c r="A58" s="66"/>
      <c r="B58" s="56" t="s">
        <v>53</v>
      </c>
      <c r="C58" s="11"/>
      <c r="D58" s="11"/>
      <c r="E58" s="12"/>
      <c r="F58" s="13"/>
      <c r="G58" s="13"/>
      <c r="H58" s="13"/>
      <c r="I58" s="13"/>
      <c r="J58" s="21"/>
      <c r="K58" s="58" t="s">
        <v>23</v>
      </c>
      <c r="L58" s="20"/>
      <c r="M58" s="58" t="s">
        <v>86</v>
      </c>
      <c r="N58" s="20"/>
      <c r="O58" s="57" t="s">
        <v>24</v>
      </c>
      <c r="P58" s="20"/>
      <c r="Q58" s="57" t="s">
        <v>71</v>
      </c>
      <c r="R58" s="20"/>
      <c r="S58" s="57" t="s">
        <v>26</v>
      </c>
      <c r="T58" s="20"/>
      <c r="U58" s="57" t="s">
        <v>108</v>
      </c>
      <c r="V58" s="20"/>
      <c r="W58" s="57" t="s">
        <v>23</v>
      </c>
      <c r="X58" s="20"/>
      <c r="Y58" s="57" t="s">
        <v>24</v>
      </c>
      <c r="Z58" s="52">
        <f t="shared" si="0"/>
        <v>0</v>
      </c>
      <c r="AA58" s="53"/>
      <c r="AB58" s="54"/>
      <c r="AC58" s="66"/>
      <c r="AD58" s="66"/>
    </row>
    <row r="59" spans="1:30" ht="19.5" customHeight="1">
      <c r="A59" s="66"/>
      <c r="B59" s="56" t="s">
        <v>54</v>
      </c>
      <c r="C59" s="11"/>
      <c r="D59" s="11"/>
      <c r="E59" s="12"/>
      <c r="F59" s="13"/>
      <c r="G59" s="13"/>
      <c r="H59" s="13"/>
      <c r="I59" s="13"/>
      <c r="J59" s="21"/>
      <c r="K59" s="58" t="s">
        <v>23</v>
      </c>
      <c r="L59" s="20"/>
      <c r="M59" s="58" t="s">
        <v>86</v>
      </c>
      <c r="N59" s="20"/>
      <c r="O59" s="57" t="s">
        <v>24</v>
      </c>
      <c r="P59" s="20"/>
      <c r="Q59" s="57" t="s">
        <v>71</v>
      </c>
      <c r="R59" s="20"/>
      <c r="S59" s="57" t="s">
        <v>26</v>
      </c>
      <c r="T59" s="20"/>
      <c r="U59" s="57" t="s">
        <v>108</v>
      </c>
      <c r="V59" s="20"/>
      <c r="W59" s="57" t="s">
        <v>23</v>
      </c>
      <c r="X59" s="20"/>
      <c r="Y59" s="57" t="s">
        <v>24</v>
      </c>
      <c r="Z59" s="52">
        <f t="shared" si="0"/>
        <v>0</v>
      </c>
      <c r="AA59" s="53"/>
      <c r="AB59" s="54"/>
      <c r="AC59" s="66"/>
      <c r="AD59" s="66"/>
    </row>
    <row r="60" spans="1:30" ht="19.5" customHeight="1" thickBot="1">
      <c r="A60" s="66"/>
      <c r="B60" s="60" t="s">
        <v>55</v>
      </c>
      <c r="C60" s="16"/>
      <c r="D60" s="16"/>
      <c r="E60" s="17"/>
      <c r="F60" s="18"/>
      <c r="G60" s="18"/>
      <c r="H60" s="18"/>
      <c r="I60" s="90"/>
      <c r="J60" s="91"/>
      <c r="K60" s="92" t="s">
        <v>23</v>
      </c>
      <c r="L60" s="93"/>
      <c r="M60" s="92" t="s">
        <v>86</v>
      </c>
      <c r="N60" s="93"/>
      <c r="O60" s="94" t="s">
        <v>24</v>
      </c>
      <c r="P60" s="93"/>
      <c r="Q60" s="94" t="s">
        <v>71</v>
      </c>
      <c r="R60" s="93"/>
      <c r="S60" s="94" t="s">
        <v>26</v>
      </c>
      <c r="T60" s="93"/>
      <c r="U60" s="95" t="s">
        <v>108</v>
      </c>
      <c r="V60" s="93"/>
      <c r="W60" s="95" t="s">
        <v>23</v>
      </c>
      <c r="X60" s="93"/>
      <c r="Y60" s="94" t="s">
        <v>24</v>
      </c>
      <c r="Z60" s="52">
        <f t="shared" si="0"/>
        <v>0</v>
      </c>
      <c r="AA60" s="84"/>
      <c r="AB60" s="64"/>
      <c r="AC60" s="66"/>
      <c r="AD60" s="66"/>
    </row>
    <row r="61" spans="1:30" ht="19.5" customHeight="1" thickBot="1">
      <c r="A61" s="66"/>
      <c r="B61" s="74"/>
      <c r="C61" s="74"/>
      <c r="D61" s="74"/>
      <c r="E61" s="75"/>
      <c r="F61" s="74"/>
      <c r="G61" s="76"/>
      <c r="H61" s="66"/>
      <c r="I61" s="96" t="s">
        <v>27</v>
      </c>
      <c r="J61" s="97">
        <f>SUM(J21:J60)</f>
        <v>0</v>
      </c>
      <c r="K61" s="55" t="s">
        <v>23</v>
      </c>
      <c r="L61" s="97">
        <f>SUM(L21:L60)</f>
        <v>0</v>
      </c>
      <c r="M61" s="55" t="s">
        <v>86</v>
      </c>
      <c r="N61" s="97">
        <f>SUM(N21:N60)</f>
        <v>0</v>
      </c>
      <c r="O61" s="98" t="s">
        <v>24</v>
      </c>
      <c r="P61" s="97">
        <f>SUM(P21:P60)</f>
        <v>0</v>
      </c>
      <c r="Q61" s="98" t="s">
        <v>71</v>
      </c>
      <c r="R61" s="97">
        <f>SUM(R21:R60)</f>
        <v>0</v>
      </c>
      <c r="S61" s="98" t="s">
        <v>26</v>
      </c>
      <c r="T61" s="97">
        <f>SUM(T21:T60)</f>
        <v>0</v>
      </c>
      <c r="U61" s="98" t="s">
        <v>71</v>
      </c>
      <c r="V61" s="97">
        <f>SUM(V21:V60)</f>
        <v>0</v>
      </c>
      <c r="W61" s="98" t="s">
        <v>23</v>
      </c>
      <c r="X61" s="97">
        <f>SUM(X21:X60)</f>
        <v>0</v>
      </c>
      <c r="Y61" s="98" t="s">
        <v>24</v>
      </c>
      <c r="Z61" s="99">
        <f>SUM(Z21:Z60)</f>
        <v>0</v>
      </c>
      <c r="AA61" s="69"/>
      <c r="AB61" s="69"/>
      <c r="AC61" s="66"/>
      <c r="AD61" s="66"/>
    </row>
    <row r="62" spans="1:30" ht="19.5" customHeight="1" thickBot="1">
      <c r="A62" s="66"/>
      <c r="B62" s="74"/>
      <c r="C62" s="74"/>
      <c r="D62" s="74"/>
      <c r="E62" s="75"/>
      <c r="F62" s="74"/>
      <c r="G62" s="76"/>
      <c r="H62" s="66"/>
      <c r="I62" s="86"/>
      <c r="J62" s="87"/>
      <c r="K62" s="88"/>
      <c r="L62" s="87"/>
      <c r="M62" s="88"/>
      <c r="N62" s="87"/>
      <c r="O62" s="89"/>
      <c r="P62" s="87"/>
      <c r="Q62" s="89"/>
      <c r="R62" s="87"/>
      <c r="S62" s="89"/>
      <c r="T62" s="87"/>
      <c r="U62" s="89"/>
      <c r="V62" s="87"/>
      <c r="W62" s="89"/>
      <c r="X62" s="87"/>
      <c r="Y62" s="89"/>
      <c r="Z62" s="77"/>
      <c r="AA62" s="69"/>
      <c r="AB62" s="69"/>
      <c r="AC62" s="66"/>
      <c r="AD62" s="66"/>
    </row>
    <row r="63" spans="1:30" ht="45" customHeight="1" thickBot="1">
      <c r="A63" s="66"/>
      <c r="B63" s="267" t="s">
        <v>107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9"/>
      <c r="AC63" s="66"/>
      <c r="AD63" s="66"/>
    </row>
    <row r="64" s="63" customFormat="1" ht="19.5" customHeight="1" thickBot="1"/>
    <row r="65" spans="1:30" s="22" customFormat="1" ht="30" customHeight="1" thickBot="1">
      <c r="A65" s="63"/>
      <c r="B65" s="244" t="s">
        <v>77</v>
      </c>
      <c r="C65" s="245"/>
      <c r="D65" s="245"/>
      <c r="E65" s="245"/>
      <c r="F65" s="246"/>
      <c r="G65" s="85" t="s">
        <v>102</v>
      </c>
      <c r="H65" s="63"/>
      <c r="I65" s="223" t="s">
        <v>94</v>
      </c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5"/>
      <c r="AC65" s="63"/>
      <c r="AD65" s="63"/>
    </row>
    <row r="66" spans="1:30" s="22" customFormat="1" ht="24.75" customHeight="1" thickBot="1">
      <c r="A66" s="63"/>
      <c r="B66" s="23"/>
      <c r="C66" s="242" t="s">
        <v>76</v>
      </c>
      <c r="D66" s="243"/>
      <c r="E66" s="23"/>
      <c r="F66" s="65" t="s">
        <v>104</v>
      </c>
      <c r="G66" s="24"/>
      <c r="H66" s="63"/>
      <c r="I66" s="118" t="s">
        <v>64</v>
      </c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35">
        <f>J8</f>
        <v>0</v>
      </c>
      <c r="AA66" s="36" t="s">
        <v>96</v>
      </c>
      <c r="AB66" s="37">
        <f>Z66*150</f>
        <v>0</v>
      </c>
      <c r="AC66" s="63"/>
      <c r="AD66" s="63"/>
    </row>
    <row r="67" spans="1:30" s="22" customFormat="1" ht="24.75" customHeight="1" thickBot="1">
      <c r="A67" s="63"/>
      <c r="B67" s="63"/>
      <c r="C67" s="63"/>
      <c r="D67" s="63"/>
      <c r="E67" s="63"/>
      <c r="F67" s="63"/>
      <c r="G67" s="63"/>
      <c r="H67" s="63"/>
      <c r="I67" s="123" t="s">
        <v>65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38">
        <f>J17</f>
        <v>0</v>
      </c>
      <c r="AA67" s="39" t="s">
        <v>72</v>
      </c>
      <c r="AB67" s="40">
        <f>Z67*40</f>
        <v>0</v>
      </c>
      <c r="AC67" s="63"/>
      <c r="AD67" s="63"/>
    </row>
    <row r="68" spans="1:30" s="22" customFormat="1" ht="24.75" customHeight="1" thickBot="1">
      <c r="A68" s="63"/>
      <c r="B68" s="239" t="s">
        <v>75</v>
      </c>
      <c r="C68" s="240"/>
      <c r="D68" s="240"/>
      <c r="E68" s="240"/>
      <c r="F68" s="240"/>
      <c r="G68" s="241"/>
      <c r="H68" s="63"/>
      <c r="I68" s="110" t="s">
        <v>90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38">
        <f>J61</f>
        <v>0</v>
      </c>
      <c r="AA68" s="39" t="s">
        <v>97</v>
      </c>
      <c r="AB68" s="40">
        <f>Z68*100</f>
        <v>0</v>
      </c>
      <c r="AC68" s="63"/>
      <c r="AD68" s="63"/>
    </row>
    <row r="69" spans="1:30" s="22" customFormat="1" ht="24.75" customHeight="1" thickBot="1">
      <c r="A69" s="63"/>
      <c r="B69" s="45" t="s">
        <v>15</v>
      </c>
      <c r="C69" s="237" t="s">
        <v>103</v>
      </c>
      <c r="D69" s="238"/>
      <c r="E69" s="238"/>
      <c r="F69" s="48" t="s">
        <v>73</v>
      </c>
      <c r="G69" s="49" t="s">
        <v>74</v>
      </c>
      <c r="H69" s="63"/>
      <c r="I69" s="110" t="s">
        <v>87</v>
      </c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38">
        <f>L61</f>
        <v>0</v>
      </c>
      <c r="AA69" s="39" t="s">
        <v>98</v>
      </c>
      <c r="AB69" s="40">
        <f>Z69*60</f>
        <v>0</v>
      </c>
      <c r="AC69" s="63"/>
      <c r="AD69" s="63"/>
    </row>
    <row r="70" spans="1:30" s="22" customFormat="1" ht="24.75" customHeight="1">
      <c r="A70" s="63"/>
      <c r="B70" s="46" t="s">
        <v>0</v>
      </c>
      <c r="C70" s="257"/>
      <c r="D70" s="258"/>
      <c r="E70" s="258"/>
      <c r="F70" s="25"/>
      <c r="G70" s="26"/>
      <c r="H70" s="63"/>
      <c r="I70" s="110" t="s">
        <v>89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38">
        <f>N61</f>
        <v>0</v>
      </c>
      <c r="AA70" s="39" t="s">
        <v>66</v>
      </c>
      <c r="AB70" s="40">
        <f>Z70*50</f>
        <v>0</v>
      </c>
      <c r="AC70" s="63"/>
      <c r="AD70" s="63"/>
    </row>
    <row r="71" spans="1:30" s="22" customFormat="1" ht="24.75" customHeight="1" thickBot="1">
      <c r="A71" s="63"/>
      <c r="B71" s="47" t="s">
        <v>1</v>
      </c>
      <c r="C71" s="250"/>
      <c r="D71" s="251"/>
      <c r="E71" s="251"/>
      <c r="F71" s="27"/>
      <c r="G71" s="28"/>
      <c r="H71" s="63"/>
      <c r="I71" s="110" t="s">
        <v>88</v>
      </c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38">
        <f>P61</f>
        <v>0</v>
      </c>
      <c r="AA71" s="39" t="s">
        <v>72</v>
      </c>
      <c r="AB71" s="40">
        <f>Z71*40</f>
        <v>0</v>
      </c>
      <c r="AC71" s="63"/>
      <c r="AD71" s="63"/>
    </row>
    <row r="72" spans="1:30" s="22" customFormat="1" ht="24.75" customHeight="1" thickBot="1">
      <c r="A72" s="63"/>
      <c r="B72" s="63"/>
      <c r="C72" s="63"/>
      <c r="D72" s="63"/>
      <c r="E72" s="63"/>
      <c r="F72" s="63"/>
      <c r="G72" s="63"/>
      <c r="H72" s="63"/>
      <c r="I72" s="110" t="s">
        <v>119</v>
      </c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38">
        <f>R61</f>
        <v>0</v>
      </c>
      <c r="AA72" s="39" t="s">
        <v>67</v>
      </c>
      <c r="AB72" s="40">
        <f>Z72*25</f>
        <v>0</v>
      </c>
      <c r="AC72" s="63"/>
      <c r="AD72" s="63"/>
    </row>
    <row r="73" spans="1:30" s="22" customFormat="1" ht="24.75" customHeight="1" thickBot="1">
      <c r="A73" s="63"/>
      <c r="B73" s="252" t="s">
        <v>69</v>
      </c>
      <c r="C73" s="253"/>
      <c r="D73" s="253"/>
      <c r="E73" s="253"/>
      <c r="F73" s="253"/>
      <c r="G73" s="50"/>
      <c r="H73" s="63"/>
      <c r="I73" s="110" t="s">
        <v>91</v>
      </c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38">
        <f>T61</f>
        <v>0</v>
      </c>
      <c r="AA73" s="39" t="s">
        <v>72</v>
      </c>
      <c r="AB73" s="40">
        <f>Z73*40</f>
        <v>0</v>
      </c>
      <c r="AC73" s="63"/>
      <c r="AD73" s="63"/>
    </row>
    <row r="74" spans="1:30" s="22" customFormat="1" ht="24.75" customHeight="1">
      <c r="A74" s="63"/>
      <c r="B74" s="254" t="s">
        <v>70</v>
      </c>
      <c r="C74" s="210"/>
      <c r="D74" s="211"/>
      <c r="E74" s="211"/>
      <c r="F74" s="211"/>
      <c r="G74" s="212"/>
      <c r="H74" s="63"/>
      <c r="I74" s="110" t="s">
        <v>92</v>
      </c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38">
        <f>V61</f>
        <v>0</v>
      </c>
      <c r="AA74" s="39" t="s">
        <v>110</v>
      </c>
      <c r="AB74" s="40">
        <f>Z74*100</f>
        <v>0</v>
      </c>
      <c r="AC74" s="63"/>
      <c r="AD74" s="63"/>
    </row>
    <row r="75" spans="1:30" s="22" customFormat="1" ht="24.75" customHeight="1" thickBot="1">
      <c r="A75" s="63"/>
      <c r="B75" s="255"/>
      <c r="C75" s="213"/>
      <c r="D75" s="214"/>
      <c r="E75" s="214"/>
      <c r="F75" s="214"/>
      <c r="G75" s="215"/>
      <c r="H75" s="63"/>
      <c r="I75" s="187" t="s">
        <v>93</v>
      </c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9"/>
      <c r="Z75" s="41">
        <f>X61</f>
        <v>0</v>
      </c>
      <c r="AA75" s="42" t="s">
        <v>66</v>
      </c>
      <c r="AB75" s="43">
        <f>Z75*50</f>
        <v>0</v>
      </c>
      <c r="AC75" s="63"/>
      <c r="AD75" s="63"/>
    </row>
    <row r="76" spans="1:30" s="22" customFormat="1" ht="24.75" customHeight="1">
      <c r="A76" s="63"/>
      <c r="B76" s="255"/>
      <c r="C76" s="213"/>
      <c r="D76" s="214"/>
      <c r="E76" s="214"/>
      <c r="F76" s="214"/>
      <c r="G76" s="215"/>
      <c r="H76" s="63"/>
      <c r="I76" s="204" t="s">
        <v>114</v>
      </c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6"/>
      <c r="AB76" s="264">
        <f>SUM(AB66:AB75)</f>
        <v>0</v>
      </c>
      <c r="AC76" s="63"/>
      <c r="AD76" s="63"/>
    </row>
    <row r="77" spans="1:30" s="22" customFormat="1" ht="72.75" customHeight="1" thickBot="1">
      <c r="A77" s="63"/>
      <c r="B77" s="255"/>
      <c r="C77" s="213"/>
      <c r="D77" s="214"/>
      <c r="E77" s="214"/>
      <c r="F77" s="214"/>
      <c r="G77" s="215"/>
      <c r="H77" s="63"/>
      <c r="I77" s="207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9"/>
      <c r="AB77" s="265"/>
      <c r="AC77" s="63"/>
      <c r="AD77" s="63"/>
    </row>
    <row r="78" spans="1:30" s="22" customFormat="1" ht="51" customHeight="1" thickBot="1">
      <c r="A78" s="63"/>
      <c r="B78" s="255"/>
      <c r="C78" s="213"/>
      <c r="D78" s="214"/>
      <c r="E78" s="214"/>
      <c r="F78" s="214"/>
      <c r="G78" s="215"/>
      <c r="H78" s="63"/>
      <c r="I78" s="113" t="s">
        <v>115</v>
      </c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5"/>
      <c r="AC78" s="63"/>
      <c r="AD78" s="63"/>
    </row>
    <row r="79" spans="1:30" s="22" customFormat="1" ht="30" customHeight="1" thickBot="1">
      <c r="A79" s="63"/>
      <c r="B79" s="256"/>
      <c r="C79" s="216"/>
      <c r="D79" s="217"/>
      <c r="E79" s="217"/>
      <c r="F79" s="217"/>
      <c r="G79" s="218"/>
      <c r="H79" s="63"/>
      <c r="I79" s="100" t="s">
        <v>101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2"/>
      <c r="AB79" s="44">
        <f>0.6*(SUM(AB68:AB73)-(SUM(Z68:Z73)*5))</f>
        <v>0</v>
      </c>
      <c r="AC79" s="63"/>
      <c r="AD79" s="63"/>
    </row>
    <row r="80" ht="19.5" customHeight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</sheetData>
  <sheetProtection formatCells="0" selectLockedCells="1" sort="0"/>
  <mergeCells count="107">
    <mergeCell ref="AB76:AB77"/>
    <mergeCell ref="G19:H19"/>
    <mergeCell ref="F19:F20"/>
    <mergeCell ref="L20:M20"/>
    <mergeCell ref="X20:Y20"/>
    <mergeCell ref="R20:S20"/>
    <mergeCell ref="T20:U20"/>
    <mergeCell ref="P20:Q20"/>
    <mergeCell ref="J20:K20"/>
    <mergeCell ref="B63:AB63"/>
    <mergeCell ref="L12:M12"/>
    <mergeCell ref="N16:O16"/>
    <mergeCell ref="N10:O11"/>
    <mergeCell ref="N13:O13"/>
    <mergeCell ref="N12:O12"/>
    <mergeCell ref="L14:M14"/>
    <mergeCell ref="L15:M15"/>
    <mergeCell ref="L16:M16"/>
    <mergeCell ref="C71:E71"/>
    <mergeCell ref="B73:F73"/>
    <mergeCell ref="B74:B79"/>
    <mergeCell ref="C70:E70"/>
    <mergeCell ref="C10:C11"/>
    <mergeCell ref="J10:K10"/>
    <mergeCell ref="E10:E11"/>
    <mergeCell ref="I10:I11"/>
    <mergeCell ref="F10:F11"/>
    <mergeCell ref="G10:H10"/>
    <mergeCell ref="D10:D11"/>
    <mergeCell ref="L13:M13"/>
    <mergeCell ref="C69:E69"/>
    <mergeCell ref="I69:Y69"/>
    <mergeCell ref="B68:G68"/>
    <mergeCell ref="C66:D66"/>
    <mergeCell ref="B65:F65"/>
    <mergeCell ref="E19:E20"/>
    <mergeCell ref="J19:Y19"/>
    <mergeCell ref="I19:I20"/>
    <mergeCell ref="I65:AB65"/>
    <mergeCell ref="B3:AB3"/>
    <mergeCell ref="N7:O7"/>
    <mergeCell ref="AA19:AA20"/>
    <mergeCell ref="N14:O14"/>
    <mergeCell ref="B10:B11"/>
    <mergeCell ref="L10:M11"/>
    <mergeCell ref="J11:K11"/>
    <mergeCell ref="B19:B20"/>
    <mergeCell ref="C19:C20"/>
    <mergeCell ref="D19:D20"/>
    <mergeCell ref="I76:AA77"/>
    <mergeCell ref="C74:G79"/>
    <mergeCell ref="P10:Q11"/>
    <mergeCell ref="P12:Q12"/>
    <mergeCell ref="X11:AB11"/>
    <mergeCell ref="X12:AB12"/>
    <mergeCell ref="P13:Q13"/>
    <mergeCell ref="I74:Y74"/>
    <mergeCell ref="I73:Y73"/>
    <mergeCell ref="I75:Y75"/>
    <mergeCell ref="X9:AB9"/>
    <mergeCell ref="N15:O15"/>
    <mergeCell ref="N20:O20"/>
    <mergeCell ref="S12:W12"/>
    <mergeCell ref="S11:W11"/>
    <mergeCell ref="P14:Q14"/>
    <mergeCell ref="X13:AB13"/>
    <mergeCell ref="X10:AB10"/>
    <mergeCell ref="S10:W10"/>
    <mergeCell ref="S9:W9"/>
    <mergeCell ref="B5:B6"/>
    <mergeCell ref="J5:K5"/>
    <mergeCell ref="L5:M6"/>
    <mergeCell ref="P5:Q6"/>
    <mergeCell ref="J6:K6"/>
    <mergeCell ref="L8:M8"/>
    <mergeCell ref="L7:M7"/>
    <mergeCell ref="N5:O6"/>
    <mergeCell ref="B1:AB1"/>
    <mergeCell ref="S5:AB6"/>
    <mergeCell ref="S7:W7"/>
    <mergeCell ref="S8:W8"/>
    <mergeCell ref="C5:H6"/>
    <mergeCell ref="I5:I6"/>
    <mergeCell ref="C7:H7"/>
    <mergeCell ref="X7:AB7"/>
    <mergeCell ref="X8:AB8"/>
    <mergeCell ref="P7:Q7"/>
    <mergeCell ref="I68:Y68"/>
    <mergeCell ref="V20:W20"/>
    <mergeCell ref="I67:Y67"/>
    <mergeCell ref="S15:AB15"/>
    <mergeCell ref="S16:S17"/>
    <mergeCell ref="T16:X17"/>
    <mergeCell ref="Y16:Y17"/>
    <mergeCell ref="Z16:AB17"/>
    <mergeCell ref="Z19:Z20"/>
    <mergeCell ref="L17:M17"/>
    <mergeCell ref="I79:AA79"/>
    <mergeCell ref="S13:W13"/>
    <mergeCell ref="P15:Q15"/>
    <mergeCell ref="P16:Q16"/>
    <mergeCell ref="I72:Y72"/>
    <mergeCell ref="I78:AB78"/>
    <mergeCell ref="AB19:AB20"/>
    <mergeCell ref="I66:Y66"/>
    <mergeCell ref="I70:Y70"/>
    <mergeCell ref="I71:Y71"/>
  </mergeCells>
  <printOptions horizontalCentered="1"/>
  <pageMargins left="0" right="0" top="0.1968503937007874" bottom="0.1968503937007874" header="0" footer="0"/>
  <pageSetup fitToHeight="4" fitToWidth="1" horizontalDpi="600" verticalDpi="600" orientation="landscape" paperSize="9" scale="61" r:id="rId2"/>
  <rowBreaks count="1" manualBreakCount="1">
    <brk id="63" max="28" man="1"/>
  </rowBreaks>
  <ignoredErrors>
    <ignoredError sqref="AB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Agata Biesaga</cp:lastModifiedBy>
  <cp:lastPrinted>2015-06-17T11:22:51Z</cp:lastPrinted>
  <dcterms:created xsi:type="dcterms:W3CDTF">2008-06-20T10:31:14Z</dcterms:created>
  <dcterms:modified xsi:type="dcterms:W3CDTF">2016-07-26T08:43:46Z</dcterms:modified>
  <cp:category/>
  <cp:version/>
  <cp:contentType/>
  <cp:contentStatus/>
</cp:coreProperties>
</file>